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hared\Registrar\Degree Templates\Templates 2021-2022\Traditional Kirkland\"/>
    </mc:Choice>
  </mc:AlternateContent>
  <xr:revisionPtr revIDLastSave="0" documentId="13_ncr:1_{F81A0DFA-D3E5-4A87-A16C-063EEAF27134}" xr6:coauthVersionLast="47" xr6:coauthVersionMax="47" xr10:uidLastSave="{00000000-0000-0000-0000-000000000000}"/>
  <bookViews>
    <workbookView xWindow="-120" yWindow="-120" windowWidth="29040" windowHeight="15840" tabRatio="362" xr2:uid="{00000000-000D-0000-FFFF-FFFF00000000}"/>
  </bookViews>
  <sheets>
    <sheet name="Environmental Science" sheetId="1" r:id="rId1"/>
    <sheet name="Environmental Science Tracks" sheetId="3" r:id="rId2"/>
  </sheets>
  <definedNames>
    <definedName name="_xlnm.Print_Area" localSheetId="0">'Environmental Science'!$A$1:$Q$60</definedName>
    <definedName name="_xlnm.Print_Area" localSheetId="1">'Environmental Science Tracks'!$A$1:$Q$81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O6" i="3"/>
  <c r="E27" i="3"/>
  <c r="E6" i="3"/>
  <c r="P46" i="1"/>
  <c r="P22" i="1"/>
  <c r="P15" i="1"/>
  <c r="E49" i="1"/>
  <c r="E44" i="1"/>
  <c r="E34" i="1"/>
  <c r="E26" i="1"/>
  <c r="E21" i="1"/>
  <c r="E15" i="1"/>
  <c r="P12" i="1"/>
</calcChain>
</file>

<file path=xl/sharedStrings.xml><?xml version="1.0" encoding="utf-8"?>
<sst xmlns="http://schemas.openxmlformats.org/spreadsheetml/2006/main" count="219" uniqueCount="200">
  <si>
    <t>NAME</t>
  </si>
  <si>
    <t>ID</t>
  </si>
  <si>
    <t>REVIEWER</t>
  </si>
  <si>
    <t>DATE</t>
  </si>
  <si>
    <t>Official Review</t>
  </si>
  <si>
    <t>Transfer Report</t>
  </si>
  <si>
    <t>Unofficial Review</t>
  </si>
  <si>
    <t>Graduation Audit</t>
  </si>
  <si>
    <t>Transcripts Evaluated</t>
  </si>
  <si>
    <t>a</t>
  </si>
  <si>
    <t>d</t>
  </si>
  <si>
    <t>b</t>
  </si>
  <si>
    <t>e</t>
  </si>
  <si>
    <t>c</t>
  </si>
  <si>
    <t>f</t>
  </si>
  <si>
    <t>Credits Transferred</t>
  </si>
  <si>
    <t>ENGL 1013</t>
  </si>
  <si>
    <t>SCIE 2053/1</t>
  </si>
  <si>
    <t>SCIE 2063/1</t>
  </si>
  <si>
    <t>Notes:</t>
  </si>
  <si>
    <t>Northwest University</t>
  </si>
  <si>
    <t>SCIE 1203/1</t>
  </si>
  <si>
    <t>SCIE 1213/1</t>
  </si>
  <si>
    <t>SCIE 2403/1</t>
  </si>
  <si>
    <t>SCIE 4153/1</t>
  </si>
  <si>
    <t xml:space="preserve">  WRITTEN &amp; VERBAL COMMUNICATIONS (9)</t>
  </si>
  <si>
    <t>COMM 1213</t>
  </si>
  <si>
    <t>Fund of Speech Comm (3)</t>
  </si>
  <si>
    <t>#</t>
  </si>
  <si>
    <t>3 credits of Writing Practice required</t>
  </si>
  <si>
    <t>Select 3 credits  from the following (3):</t>
  </si>
  <si>
    <t>Art (ARTE), Bible (BIBL), Drama (DRAM),</t>
  </si>
  <si>
    <t xml:space="preserve">English (ENGL), History (HIST), </t>
  </si>
  <si>
    <t>Language (LANG), Music (MUSI),</t>
  </si>
  <si>
    <t>Theology (THEO)</t>
  </si>
  <si>
    <t xml:space="preserve">   SOCIAL SCIENCE (6)</t>
  </si>
  <si>
    <t>6 credits of Writing Practice required</t>
  </si>
  <si>
    <t>Select a minimum of TWO disciplines from the following (6):</t>
  </si>
  <si>
    <t>Business Admin. (BUSM), Economics,  Philosophy (PHIL)</t>
  </si>
  <si>
    <t>Education (EDUC), Marketing (BMKT), Sociology (SOCI),</t>
  </si>
  <si>
    <t>Management (BMGT), Health &amp; Fitness (PEDU),</t>
  </si>
  <si>
    <t>Environmental Science w/Lab (4)</t>
  </si>
  <si>
    <t>Ecology w/Lab (4)</t>
  </si>
  <si>
    <t>Survey of Chemistry I w/Lab (4)</t>
  </si>
  <si>
    <t>Survey of Chemistry II w/Lab (4)</t>
  </si>
  <si>
    <t>SCIE 1283/1</t>
  </si>
  <si>
    <t>Physics I w/Lab (4)</t>
  </si>
  <si>
    <t>SCIE 1303/1</t>
  </si>
  <si>
    <t>Geology w/Lab (4)</t>
  </si>
  <si>
    <t xml:space="preserve"> </t>
  </si>
  <si>
    <t xml:space="preserve">  HUMANITIES ** (3)</t>
  </si>
  <si>
    <t>** Refer to transfer policy for possible adjustments to degree requirements</t>
  </si>
  <si>
    <t>Comp I: Expository Wrtg (3)</t>
  </si>
  <si>
    <t>ENGL 1023</t>
  </si>
  <si>
    <t>Comp II: Rhtrc/Research Wrtg (3)</t>
  </si>
  <si>
    <t>Select ONE of the following tracks:</t>
  </si>
  <si>
    <t>CHOOSE ONE OF THE FOLLOWING TRACKS</t>
  </si>
  <si>
    <t>Microbiology w/Lab (4)</t>
  </si>
  <si>
    <t>PHASE I: FOUNDATIONS (19)</t>
  </si>
  <si>
    <t>Select 21 credits from the following</t>
  </si>
  <si>
    <t>BUSM 2553</t>
  </si>
  <si>
    <t>COMM 3013</t>
  </si>
  <si>
    <t>COMM 3563</t>
  </si>
  <si>
    <t>PHIL 2753</t>
  </si>
  <si>
    <t>SOCI 1113</t>
  </si>
  <si>
    <t>Survey of Economics (3)</t>
  </si>
  <si>
    <t>Conflict Resolution (3)</t>
  </si>
  <si>
    <t>Survey of Sociology (3)</t>
  </si>
  <si>
    <t>TOTAL CREDITS REQUIRED: 125</t>
  </si>
  <si>
    <t>Intro to Philosophy (3)</t>
  </si>
  <si>
    <t xml:space="preserve">  BIBLE &amp; THEOLOGY (12)</t>
  </si>
  <si>
    <t>Intro to Statistics (3)</t>
  </si>
  <si>
    <t>Intro to Public Relations (3)</t>
  </si>
  <si>
    <t>SCIE 4223</t>
  </si>
  <si>
    <t>Bioethics (3)</t>
  </si>
  <si>
    <t>Select 21 credits from the following in consultation with the academic advisor:</t>
  </si>
  <si>
    <t>SCIE 3163/4</t>
  </si>
  <si>
    <t>NW Ecology (3-4)</t>
  </si>
  <si>
    <t>SCIE 4661/3</t>
  </si>
  <si>
    <t>SCIE 4671/3</t>
  </si>
  <si>
    <t>SCIE 4921/4</t>
  </si>
  <si>
    <t>Research Topics (1-4)</t>
  </si>
  <si>
    <t>BUSM 3662</t>
  </si>
  <si>
    <t>Intro to Entrepreneurship (3)</t>
  </si>
  <si>
    <t>MATH 1313</t>
  </si>
  <si>
    <t>SCIE 3023/1</t>
  </si>
  <si>
    <t>Zoology w/Lab (3)</t>
  </si>
  <si>
    <t>UCOR 1053</t>
  </si>
  <si>
    <t>Life Calling (3) **</t>
  </si>
  <si>
    <t xml:space="preserve">   FORMATION &amp; CALLING ** (6)</t>
  </si>
  <si>
    <t>Psychology (PSYC), Political Science (PSCI),</t>
  </si>
  <si>
    <t>Geography (GEOG), User Experience Design (UXDE)</t>
  </si>
  <si>
    <t>Gen. Biology: Eco./Div. w/Lab (4)</t>
  </si>
  <si>
    <t>SCIE 3104/0</t>
  </si>
  <si>
    <t>Comm. Dev. &amp; Env. Sustain. w/Lab (4)</t>
  </si>
  <si>
    <t>SCIE 4942</t>
  </si>
  <si>
    <t>SOCI 2133</t>
  </si>
  <si>
    <t>Social Problems (3)</t>
  </si>
  <si>
    <t>Undgrd SCIE Lab Asst. (1-3)</t>
  </si>
  <si>
    <t>Undgrd SCIE Tchg. Asst. (1-3)</t>
  </si>
  <si>
    <t>Gen. Biol.: Cell/Mlcr. w/Lab (4)</t>
  </si>
  <si>
    <t>EDUC 3013</t>
  </si>
  <si>
    <t>EDUC 3163</t>
  </si>
  <si>
    <t>EDUC 4503</t>
  </si>
  <si>
    <t>DRAM 3173</t>
  </si>
  <si>
    <t>INCS 3433</t>
  </si>
  <si>
    <t>SPED 4043</t>
  </si>
  <si>
    <t>Schools &amp; Society w/Lab (3)</t>
  </si>
  <si>
    <t>Instructional Design (3)</t>
  </si>
  <si>
    <t>Learning Theory (3)</t>
  </si>
  <si>
    <t>Introduction To ELL (3)</t>
  </si>
  <si>
    <t>Creative Comm. Skills (3)</t>
  </si>
  <si>
    <t>Intercultural Comm. (3)</t>
  </si>
  <si>
    <t>The department strongly recommends that students take 8 credits of the track with Au Sable</t>
  </si>
  <si>
    <t>Institute during a five-week summer session. Au Sable offers classes uch as Geographic</t>
  </si>
  <si>
    <t>Information Systems, Marine Mammals, Restoration Ecology, and many others. The summer</t>
  </si>
  <si>
    <t>research program is also an excellent choice for those considering graduate school. See Au</t>
  </si>
  <si>
    <t>Sable Institute for further information.</t>
  </si>
  <si>
    <t>The department strongly recommends that students take 8 credits of the track with Au</t>
  </si>
  <si>
    <t>Sable Institute during a five-week summer session. Au Sable offers classes such as</t>
  </si>
  <si>
    <t>Geographic Information Systems, Marine Mammals, Restoration Ecology, and many</t>
  </si>
  <si>
    <t>others. The summer research program is also an excellent choice for those considering</t>
  </si>
  <si>
    <t>graduate school. See Au Sable Institute for further information.</t>
  </si>
  <si>
    <t>Five-Year MIT</t>
  </si>
  <si>
    <t>In addition, students majoring in Environmental Science with an Environmental</t>
  </si>
  <si>
    <t>Intro. To Special Education (3)*</t>
  </si>
  <si>
    <t>*The department strongly recommends that students apply to the Au Sable Institute</t>
  </si>
  <si>
    <t>Science with an Environmental Education Track may achieve a fifth year Masters in</t>
  </si>
  <si>
    <t>Environmental Leadership Initiative, which is a paid semester training in</t>
  </si>
  <si>
    <t>environmental education at the beautiful Au Sable Michigan campus. College</t>
  </si>
  <si>
    <t>graduates and students with Junior standing may apply. See Au Sable Institute</t>
  </si>
  <si>
    <t>for further information.</t>
  </si>
  <si>
    <t>Five-Year MA-ICD</t>
  </si>
  <si>
    <t>In addition, 12 credits of the MAICE program are required during the junior and senior years. 9</t>
  </si>
  <si>
    <t>of these credits will count toward the Natural Science or Environmental Policy Track,</t>
  </si>
  <si>
    <t>count toward general electives.</t>
  </si>
  <si>
    <t>completing the 21 credits in the track. The remaining 3 MAICDcredits will</t>
  </si>
  <si>
    <t>the College of Education.</t>
  </si>
  <si>
    <t>Teaching with careful planning early in the student's education in conjunction with</t>
  </si>
  <si>
    <t>GLST 5153 Research for Social Change (3) for SCIE 4923 Research Topics</t>
  </si>
  <si>
    <t>GLST 5313 Community Development (3) for SOCI 1113 Survey of Sociology</t>
  </si>
  <si>
    <t>GLST 5503 Culture Studies in a Global Context (3) for PHIL 2753 Introduction to Philosophy</t>
  </si>
  <si>
    <t>GLST 6343 Social Entrepreneurship and Design Thinking (3) for an Undergraduate Elective</t>
  </si>
  <si>
    <t>BIBL 1053</t>
  </si>
  <si>
    <t>The Christian Scriptures (3)</t>
  </si>
  <si>
    <t>BIBL 2563</t>
  </si>
  <si>
    <t>How to Read the Bible (3)</t>
  </si>
  <si>
    <t>THEO 1093</t>
  </si>
  <si>
    <t>Found. Of Christian Faith (3)</t>
  </si>
  <si>
    <t xml:space="preserve">   PROFESSIONAL READINESS (2)</t>
  </si>
  <si>
    <t>Two Core Curriculum elective credits are required to be Career Readiness credits.</t>
  </si>
  <si>
    <t>These credits can be earned by taking a combination of Career Readiness</t>
  </si>
  <si>
    <t>Courses and introductory internship and/or job shadowing experiences.</t>
  </si>
  <si>
    <t>This two-credit requirement is waived for students who transfer 60</t>
  </si>
  <si>
    <t>or more credits to NU. Students with 47-59 transfer credits are required to take</t>
  </si>
  <si>
    <t>one Career Readiness credit</t>
  </si>
  <si>
    <t>SCIE 3713/1</t>
  </si>
  <si>
    <t>SCIE 4782</t>
  </si>
  <si>
    <t>Science Capstone I (2)</t>
  </si>
  <si>
    <t>SCIE 4791</t>
  </si>
  <si>
    <t>Science Capstone II (1)</t>
  </si>
  <si>
    <t>Required Courses (18)</t>
  </si>
  <si>
    <t>Cultural and Moral Integration (6)</t>
  </si>
  <si>
    <t>PHASE III: Environmental Science Tracks (24)</t>
  </si>
  <si>
    <t xml:space="preserve">     Natural Science Track (24)</t>
  </si>
  <si>
    <t xml:space="preserve">     Environmental Policy Track (24)</t>
  </si>
  <si>
    <t>SCIE 3913</t>
  </si>
  <si>
    <t>Scientific Cross-Cultural Experience (3)</t>
  </si>
  <si>
    <t>SCIE 4921-4</t>
  </si>
  <si>
    <t>SCIE 4941</t>
  </si>
  <si>
    <t>Science Internship and Certification (1)</t>
  </si>
  <si>
    <t>Science Internship and Certification (2)</t>
  </si>
  <si>
    <t>SCIE 2xxx</t>
  </si>
  <si>
    <t>EDUC 2013</t>
  </si>
  <si>
    <t>SOCI 3433</t>
  </si>
  <si>
    <t>Intercultural Comm (3)</t>
  </si>
  <si>
    <t>Environmental Science - Bachelor of Science - 2021/2022</t>
  </si>
  <si>
    <t>NATURAL SCIENCE TRACK (24)</t>
  </si>
  <si>
    <t>ENVIRONMENTAL POLICY TRACK (24)</t>
  </si>
  <si>
    <t>PHASE II: ENVIRONMENTAL SCIENCE CORE (28-31)</t>
  </si>
  <si>
    <t>ENVIRONMENTAL EDUCATION TRACK (24)</t>
  </si>
  <si>
    <t xml:space="preserve">     Environmental Education Track (24)</t>
  </si>
  <si>
    <t>Science Electives</t>
  </si>
  <si>
    <t xml:space="preserve">Science Electives </t>
  </si>
  <si>
    <t>BUSM 3273</t>
  </si>
  <si>
    <t>Bus. and Prof. Writing</t>
  </si>
  <si>
    <t>COMM 1003</t>
  </si>
  <si>
    <t>Intro to Human Comm</t>
  </si>
  <si>
    <t>Undgrd SCIE Tchg. Asst (1-3)</t>
  </si>
  <si>
    <t>Undgrd SCIE Lab Asst (1-3)</t>
  </si>
  <si>
    <t>MAJOR: (71-74)</t>
  </si>
  <si>
    <t>CORE CURRICULUM (36-38)</t>
  </si>
  <si>
    <r>
      <t xml:space="preserve">Communication (COMM) </t>
    </r>
    <r>
      <rPr>
        <i/>
        <sz val="6"/>
        <rFont val="Times New Roman"/>
        <family val="1"/>
      </rPr>
      <t xml:space="preserve">(except COMM 1213), </t>
    </r>
  </si>
  <si>
    <t>Information Technology (INTC), Anthropology,</t>
  </si>
  <si>
    <t>Professional Experience (4-7)</t>
  </si>
  <si>
    <t>ELECTIVES (13-16)</t>
  </si>
  <si>
    <t>THEO/INCS 1063</t>
  </si>
  <si>
    <t xml:space="preserve">Gospel and Culture (3) </t>
  </si>
  <si>
    <t>BIBL/CMIN 2293</t>
  </si>
  <si>
    <t xml:space="preserve">Wrk of God, Wrk of Hmn (3)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</si>
</sst>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i/>
      <sz val="6"/>
      <name val="Times New Roman"/>
      <family val="1"/>
    </font>
    <font>
      <b/>
      <i/>
      <sz val="8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i/>
      <sz val="8"/>
      <color rgb="FF002060"/>
      <name val="Times New Roman"/>
      <family val="1"/>
    </font>
    <font>
      <b/>
      <i/>
      <sz val="8"/>
      <color rgb="FF0070C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hair">
        <color indexed="64"/>
      </top>
      <bottom style="hair">
        <color auto="1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Border="1"/>
    <xf numFmtId="0" fontId="1" fillId="0" borderId="0" xfId="0" applyFont="1" applyProtection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Border="1"/>
    <xf numFmtId="0" fontId="1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7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4" fillId="0" borderId="10" xfId="0" applyFont="1" applyBorder="1"/>
    <xf numFmtId="0" fontId="9" fillId="0" borderId="7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1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1" xfId="0" applyFont="1" applyBorder="1"/>
    <xf numFmtId="0" fontId="1" fillId="0" borderId="11" xfId="0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9" fillId="0" borderId="4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0" xfId="0" applyFont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17" xfId="0" applyFont="1" applyBorder="1"/>
    <xf numFmtId="0" fontId="1" fillId="0" borderId="18" xfId="0" applyFont="1" applyBorder="1" applyAlignment="1"/>
    <xf numFmtId="0" fontId="1" fillId="0" borderId="20" xfId="0" applyFont="1" applyBorder="1" applyAlignment="1"/>
    <xf numFmtId="0" fontId="1" fillId="0" borderId="0" xfId="0" applyFont="1" applyBorder="1" applyProtection="1"/>
    <xf numFmtId="0" fontId="14" fillId="0" borderId="19" xfId="0" applyFont="1" applyBorder="1"/>
    <xf numFmtId="0" fontId="5" fillId="0" borderId="4" xfId="0" applyFont="1" applyBorder="1" applyAlignment="1">
      <alignment horizontal="center"/>
    </xf>
    <xf numFmtId="0" fontId="8" fillId="0" borderId="0" xfId="1" applyFont="1" applyAlignment="1">
      <alignment horizontal="centerContinuous"/>
    </xf>
    <xf numFmtId="0" fontId="1" fillId="0" borderId="0" xfId="1" applyFont="1"/>
    <xf numFmtId="0" fontId="3" fillId="0" borderId="0" xfId="1" applyFont="1" applyAlignment="1">
      <alignment horizontal="center"/>
    </xf>
    <xf numFmtId="0" fontId="1" fillId="0" borderId="0" xfId="1" applyFont="1" applyBorder="1"/>
    <xf numFmtId="0" fontId="4" fillId="0" borderId="0" xfId="1" applyFont="1" applyBorder="1"/>
    <xf numFmtId="0" fontId="4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1" xfId="1" applyFont="1" applyFill="1" applyBorder="1"/>
    <xf numFmtId="0" fontId="1" fillId="0" borderId="1" xfId="1" applyFont="1" applyFill="1" applyBorder="1" applyAlignment="1">
      <alignment horizontal="center"/>
    </xf>
    <xf numFmtId="0" fontId="1" fillId="0" borderId="0" xfId="1" applyFont="1" applyProtection="1"/>
    <xf numFmtId="0" fontId="1" fillId="0" borderId="2" xfId="1" applyFont="1" applyFill="1" applyBorder="1"/>
    <xf numFmtId="0" fontId="1" fillId="0" borderId="2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2" fillId="0" borderId="0" xfId="1" applyFont="1" applyBorder="1"/>
    <xf numFmtId="0" fontId="1" fillId="0" borderId="2" xfId="1" applyFont="1" applyBorder="1"/>
    <xf numFmtId="0" fontId="1" fillId="0" borderId="14" xfId="1" applyFont="1" applyBorder="1"/>
    <xf numFmtId="0" fontId="1" fillId="0" borderId="14" xfId="1" applyFont="1" applyBorder="1" applyAlignment="1">
      <alignment horizontal="center"/>
    </xf>
    <xf numFmtId="0" fontId="13" fillId="0" borderId="0" xfId="1" applyFont="1" applyBorder="1"/>
    <xf numFmtId="0" fontId="5" fillId="0" borderId="0" xfId="1" applyFont="1" applyFill="1" applyBorder="1" applyAlignment="1">
      <alignment horizontal="center"/>
    </xf>
    <xf numFmtId="0" fontId="1" fillId="0" borderId="0" xfId="1" applyFont="1" applyBorder="1" applyProtection="1"/>
    <xf numFmtId="0" fontId="1" fillId="0" borderId="2" xfId="1" applyFont="1" applyBorder="1" applyProtection="1"/>
    <xf numFmtId="0" fontId="4" fillId="0" borderId="0" xfId="1" applyFont="1" applyBorder="1" applyAlignment="1">
      <alignment horizontal="left"/>
    </xf>
    <xf numFmtId="0" fontId="1" fillId="0" borderId="14" xfId="1" applyFont="1" applyBorder="1" applyAlignment="1">
      <alignment horizontal="left"/>
    </xf>
    <xf numFmtId="0" fontId="4" fillId="0" borderId="14" xfId="1" applyFont="1" applyBorder="1"/>
    <xf numFmtId="0" fontId="4" fillId="0" borderId="14" xfId="1" applyFont="1" applyBorder="1" applyAlignment="1">
      <alignment horizontal="center"/>
    </xf>
    <xf numFmtId="0" fontId="1" fillId="0" borderId="14" xfId="1" applyFont="1" applyBorder="1" applyProtection="1"/>
    <xf numFmtId="0" fontId="13" fillId="0" borderId="0" xfId="0" applyFont="1" applyAlignment="1"/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16" fillId="0" borderId="0" xfId="2" applyFont="1" applyFill="1" applyBorder="1"/>
    <xf numFmtId="0" fontId="17" fillId="0" borderId="0" xfId="2" applyFont="1" applyFill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1" applyFont="1" applyFill="1" applyBorder="1"/>
    <xf numFmtId="0" fontId="14" fillId="0" borderId="17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5" xfId="1" applyFont="1" applyBorder="1" applyProtection="1"/>
    <xf numFmtId="0" fontId="1" fillId="0" borderId="26" xfId="1" applyFont="1" applyBorder="1" applyProtection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3" xfId="1" applyFont="1" applyFill="1" applyBorder="1"/>
    <xf numFmtId="0" fontId="1" fillId="0" borderId="24" xfId="1" applyFont="1" applyFill="1" applyBorder="1"/>
    <xf numFmtId="0" fontId="1" fillId="0" borderId="29" xfId="1" applyFont="1" applyFill="1" applyBorder="1"/>
    <xf numFmtId="0" fontId="1" fillId="0" borderId="29" xfId="1" applyFont="1" applyBorder="1"/>
    <xf numFmtId="0" fontId="1" fillId="0" borderId="24" xfId="1" applyFont="1" applyBorder="1"/>
    <xf numFmtId="0" fontId="1" fillId="0" borderId="25" xfId="1" applyFont="1" applyFill="1" applyBorder="1"/>
    <xf numFmtId="0" fontId="1" fillId="0" borderId="28" xfId="1" applyFont="1" applyBorder="1"/>
    <xf numFmtId="0" fontId="7" fillId="0" borderId="0" xfId="1" applyFont="1" applyBorder="1"/>
    <xf numFmtId="0" fontId="7" fillId="0" borderId="0" xfId="1" applyFont="1"/>
    <xf numFmtId="0" fontId="1" fillId="0" borderId="2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9" xfId="0" applyFont="1" applyBorder="1"/>
    <xf numFmtId="0" fontId="4" fillId="0" borderId="1" xfId="0" applyFont="1" applyBorder="1"/>
    <xf numFmtId="0" fontId="4" fillId="0" borderId="14" xfId="0" applyFont="1" applyBorder="1" applyAlignment="1">
      <alignment horizontal="center"/>
    </xf>
    <xf numFmtId="0" fontId="13" fillId="0" borderId="0" xfId="0" applyFont="1"/>
    <xf numFmtId="0" fontId="1" fillId="0" borderId="30" xfId="1" applyFont="1" applyBorder="1" applyProtection="1"/>
    <xf numFmtId="0" fontId="1" fillId="0" borderId="35" xfId="1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1" fillId="0" borderId="27" xfId="1" applyFont="1" applyBorder="1" applyAlignment="1">
      <alignment horizontal="center"/>
    </xf>
    <xf numFmtId="0" fontId="1" fillId="0" borderId="30" xfId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1" fillId="0" borderId="24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107674</xdr:colOff>
      <xdr:row>13</xdr:row>
      <xdr:rowOff>47487</xdr:rowOff>
    </xdr:from>
    <xdr:to>
      <xdr:col>7</xdr:col>
      <xdr:colOff>126309</xdr:colOff>
      <xdr:row>58</xdr:row>
      <xdr:rowOff>140804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H="1">
          <a:off x="4141304" y="2540552"/>
          <a:ext cx="18635" cy="78541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</xdr:row>
      <xdr:rowOff>76201</xdr:rowOff>
    </xdr:from>
    <xdr:to>
      <xdr:col>7</xdr:col>
      <xdr:colOff>133350</xdr:colOff>
      <xdr:row>48</xdr:row>
      <xdr:rowOff>28575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4210050" y="847726"/>
          <a:ext cx="28575" cy="7496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showGridLines="0" tabSelected="1" zoomScale="115" zoomScaleNormal="115" workbookViewId="0">
      <selection activeCell="T15" sqref="T15"/>
    </sheetView>
  </sheetViews>
  <sheetFormatPr defaultColWidth="9.140625" defaultRowHeight="12.75" x14ac:dyDescent="0.2"/>
  <cols>
    <col min="1" max="1" width="7" style="4" customWidth="1"/>
    <col min="2" max="2" width="4.85546875" style="4" customWidth="1"/>
    <col min="3" max="3" width="13.7109375" style="1" customWidth="1"/>
    <col min="4" max="4" width="15.5703125" style="1" customWidth="1"/>
    <col min="5" max="5" width="8.140625" style="1" customWidth="1"/>
    <col min="6" max="6" width="2.7109375" style="1" customWidth="1"/>
    <col min="7" max="7" width="8.5703125" style="3" customWidth="1"/>
    <col min="8" max="8" width="3.85546875" style="1" customWidth="1"/>
    <col min="9" max="9" width="7" style="1" customWidth="1"/>
    <col min="10" max="10" width="4.85546875" style="1" customWidth="1"/>
    <col min="11" max="11" width="11" style="1" customWidth="1"/>
    <col min="12" max="12" width="9" style="1" customWidth="1"/>
    <col min="13" max="13" width="4.5703125" style="1" customWidth="1"/>
    <col min="14" max="14" width="4.140625" style="1" customWidth="1"/>
    <col min="15" max="15" width="7.5703125" style="1" customWidth="1"/>
    <col min="16" max="16" width="9.28515625" style="1" customWidth="1"/>
    <col min="17" max="17" width="9" style="1" customWidth="1"/>
    <col min="18" max="18" width="9.140625" style="1"/>
    <col min="19" max="16384" width="9.140625" style="4"/>
  </cols>
  <sheetData>
    <row r="1" spans="1:17" ht="15.75" customHeight="1" x14ac:dyDescent="0.3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.75" customHeight="1" x14ac:dyDescent="0.3">
      <c r="A2" s="48" t="s">
        <v>176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8.2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7" ht="18" customHeight="1" x14ac:dyDescent="0.25">
      <c r="B4" s="22" t="s">
        <v>0</v>
      </c>
      <c r="C4" s="182"/>
      <c r="D4" s="182"/>
      <c r="E4" s="22" t="s">
        <v>1</v>
      </c>
      <c r="F4" s="182"/>
      <c r="G4" s="182"/>
      <c r="H4" s="182"/>
      <c r="K4" s="26" t="s">
        <v>2</v>
      </c>
      <c r="L4" s="83"/>
      <c r="M4" s="26"/>
      <c r="O4" s="22" t="s">
        <v>3</v>
      </c>
      <c r="P4" s="184"/>
      <c r="Q4" s="184"/>
    </row>
    <row r="5" spans="1:17" ht="7.5" customHeight="1" thickBot="1" x14ac:dyDescent="0.3">
      <c r="A5" s="21"/>
      <c r="B5" s="21"/>
      <c r="C5" s="6"/>
      <c r="D5" s="24"/>
      <c r="E5" s="22"/>
      <c r="F5" s="24"/>
      <c r="G5" s="25"/>
      <c r="H5" s="24"/>
      <c r="K5" s="23"/>
      <c r="L5" s="26"/>
      <c r="M5" s="26"/>
      <c r="O5" s="21"/>
      <c r="P5" s="16"/>
    </row>
    <row r="6" spans="1:17" ht="15.75" customHeight="1" thickBot="1" x14ac:dyDescent="0.25">
      <c r="A6" s="119" t="s">
        <v>68</v>
      </c>
      <c r="B6" s="119"/>
      <c r="C6" s="11"/>
      <c r="D6" s="11"/>
      <c r="E6" s="11"/>
      <c r="F6" s="11"/>
      <c r="G6" s="20"/>
      <c r="H6" s="51"/>
      <c r="I6" s="11" t="s">
        <v>4</v>
      </c>
      <c r="J6" s="11"/>
      <c r="M6" s="51"/>
      <c r="N6" s="38" t="s">
        <v>5</v>
      </c>
    </row>
    <row r="7" spans="1:17" ht="15.75" customHeight="1" thickBot="1" x14ac:dyDescent="0.25">
      <c r="A7" s="11"/>
      <c r="B7" s="11"/>
      <c r="C7" s="11"/>
      <c r="D7" s="11"/>
      <c r="E7" s="11"/>
      <c r="F7" s="11"/>
      <c r="G7" s="20"/>
      <c r="H7" s="51"/>
      <c r="I7" s="24" t="s">
        <v>6</v>
      </c>
      <c r="J7" s="24"/>
      <c r="K7" s="6"/>
      <c r="M7" s="51"/>
      <c r="N7" s="39" t="s">
        <v>7</v>
      </c>
    </row>
    <row r="8" spans="1:17" ht="14.25" customHeight="1" x14ac:dyDescent="0.2">
      <c r="A8" s="28"/>
      <c r="B8" s="29"/>
      <c r="C8" s="34" t="s">
        <v>8</v>
      </c>
      <c r="D8" s="32"/>
      <c r="E8" s="6"/>
      <c r="F8" s="6"/>
      <c r="G8" s="16"/>
      <c r="H8" s="4"/>
      <c r="I8" s="4"/>
      <c r="J8" s="4"/>
      <c r="K8" s="4"/>
      <c r="L8" s="4"/>
      <c r="M8" s="4"/>
      <c r="N8" s="4"/>
      <c r="O8" s="4"/>
      <c r="P8" s="16"/>
    </row>
    <row r="9" spans="1:17" ht="19.5" customHeight="1" x14ac:dyDescent="0.2">
      <c r="A9" s="31"/>
      <c r="B9" s="9" t="s">
        <v>9</v>
      </c>
      <c r="C9" s="18"/>
      <c r="D9" s="18"/>
      <c r="E9" s="19"/>
      <c r="F9" s="30"/>
      <c r="G9" s="49"/>
      <c r="H9" s="29" t="s">
        <v>10</v>
      </c>
      <c r="I9" s="19"/>
      <c r="J9" s="19"/>
      <c r="K9" s="19"/>
      <c r="L9" s="19"/>
      <c r="M9" s="19"/>
      <c r="N9" s="30"/>
      <c r="O9" s="49"/>
      <c r="P9" s="42"/>
    </row>
    <row r="10" spans="1:17" ht="20.100000000000001" customHeight="1" x14ac:dyDescent="0.2">
      <c r="A10" s="31"/>
      <c r="B10" s="9" t="s">
        <v>11</v>
      </c>
      <c r="C10" s="19"/>
      <c r="D10" s="19"/>
      <c r="E10" s="19"/>
      <c r="F10" s="16"/>
      <c r="G10" s="49"/>
      <c r="H10" s="9" t="s">
        <v>12</v>
      </c>
      <c r="I10" s="19"/>
      <c r="J10" s="19"/>
      <c r="K10" s="19"/>
      <c r="L10" s="19"/>
      <c r="M10" s="19"/>
      <c r="N10" s="16"/>
      <c r="O10" s="49"/>
      <c r="P10" s="43"/>
    </row>
    <row r="11" spans="1:17" ht="20.100000000000001" customHeight="1" thickBot="1" x14ac:dyDescent="0.25">
      <c r="A11" s="31"/>
      <c r="B11" s="9" t="s">
        <v>13</v>
      </c>
      <c r="C11" s="18"/>
      <c r="D11" s="18"/>
      <c r="E11" s="18"/>
      <c r="F11" s="16"/>
      <c r="G11" s="50"/>
      <c r="H11" s="9" t="s">
        <v>14</v>
      </c>
      <c r="I11" s="18"/>
      <c r="J11" s="18"/>
      <c r="K11" s="18"/>
      <c r="L11" s="18"/>
      <c r="M11" s="19"/>
      <c r="N11" s="16"/>
      <c r="O11" s="49"/>
      <c r="P11" s="43"/>
    </row>
    <row r="12" spans="1:17" ht="19.5" customHeight="1" thickBot="1" x14ac:dyDescent="0.25">
      <c r="A12" s="33"/>
      <c r="B12" s="18"/>
      <c r="C12" s="18"/>
      <c r="D12" s="18"/>
      <c r="E12" s="18"/>
      <c r="F12" s="18"/>
      <c r="G12" s="18"/>
      <c r="H12" s="17"/>
      <c r="I12" s="17"/>
      <c r="J12" s="17"/>
      <c r="K12" s="17"/>
      <c r="L12" s="27"/>
      <c r="M12" s="27"/>
      <c r="N12" s="27"/>
      <c r="O12" s="44" t="s">
        <v>15</v>
      </c>
      <c r="P12" s="53">
        <f>SUM(G9:G11,O9:O11)</f>
        <v>0</v>
      </c>
    </row>
    <row r="13" spans="1:17" ht="6.75" customHeight="1" thickBot="1" x14ac:dyDescent="0.25">
      <c r="A13" s="40"/>
      <c r="B13" s="40"/>
      <c r="C13" s="40"/>
      <c r="D13" s="40"/>
      <c r="E13" s="40"/>
      <c r="F13" s="40"/>
      <c r="G13" s="40"/>
      <c r="H13" s="37"/>
      <c r="I13" s="37"/>
      <c r="J13" s="37"/>
      <c r="K13" s="37"/>
      <c r="L13" s="41"/>
      <c r="M13" s="41"/>
      <c r="N13" s="37"/>
      <c r="O13" s="37"/>
      <c r="P13" s="40"/>
      <c r="Q13" s="37"/>
    </row>
    <row r="14" spans="1:17" ht="14.1" customHeight="1" thickTop="1" x14ac:dyDescent="0.2">
      <c r="A14" s="5" t="s">
        <v>191</v>
      </c>
      <c r="B14" s="5"/>
      <c r="H14" s="6"/>
      <c r="I14" s="5" t="s">
        <v>190</v>
      </c>
      <c r="J14" s="5"/>
    </row>
    <row r="15" spans="1:17" ht="14.1" customHeight="1" x14ac:dyDescent="0.2">
      <c r="A15" s="2" t="s">
        <v>70</v>
      </c>
      <c r="B15" s="2"/>
      <c r="E15" s="182">
        <f>SUM(A16:A19)</f>
        <v>0</v>
      </c>
      <c r="F15" s="182"/>
      <c r="G15" s="182"/>
      <c r="H15" s="6"/>
      <c r="I15" s="46" t="s">
        <v>58</v>
      </c>
      <c r="J15" s="46"/>
      <c r="K15" s="6"/>
      <c r="L15" s="6"/>
      <c r="M15" s="52"/>
      <c r="N15" s="52"/>
      <c r="O15" s="75"/>
      <c r="P15" s="182">
        <f>SUM(I16:I20)</f>
        <v>0</v>
      </c>
      <c r="Q15" s="182"/>
    </row>
    <row r="16" spans="1:17" ht="14.1" customHeight="1" x14ac:dyDescent="0.2">
      <c r="A16" s="156"/>
      <c r="B16" s="163"/>
      <c r="C16" s="1" t="s">
        <v>143</v>
      </c>
      <c r="D16" s="1" t="s">
        <v>144</v>
      </c>
      <c r="E16" s="12"/>
      <c r="F16" s="12"/>
      <c r="G16" s="13"/>
      <c r="H16" s="6"/>
      <c r="I16" s="156"/>
      <c r="J16" s="163"/>
      <c r="K16" s="7" t="s">
        <v>84</v>
      </c>
      <c r="L16" s="7" t="s">
        <v>71</v>
      </c>
      <c r="M16" s="7"/>
      <c r="N16" s="6"/>
      <c r="O16" s="36"/>
      <c r="P16" s="13"/>
      <c r="Q16" s="13"/>
    </row>
    <row r="17" spans="1:22" ht="14.1" customHeight="1" x14ac:dyDescent="0.2">
      <c r="A17" s="157"/>
      <c r="B17" s="164"/>
      <c r="C17" s="1" t="s">
        <v>198</v>
      </c>
      <c r="D17" s="1" t="s">
        <v>199</v>
      </c>
      <c r="E17" s="14"/>
      <c r="F17" s="14"/>
      <c r="G17" s="15"/>
      <c r="H17" s="6"/>
      <c r="I17" s="157"/>
      <c r="J17" s="164"/>
      <c r="K17" s="7" t="s">
        <v>21</v>
      </c>
      <c r="L17" s="7" t="s">
        <v>43</v>
      </c>
      <c r="M17" s="7"/>
      <c r="N17" s="6"/>
      <c r="O17" s="36"/>
      <c r="P17" s="13"/>
      <c r="Q17" s="13"/>
    </row>
    <row r="18" spans="1:22" ht="14.1" customHeight="1" x14ac:dyDescent="0.2">
      <c r="A18" s="156"/>
      <c r="B18" s="163"/>
      <c r="C18" s="1" t="s">
        <v>145</v>
      </c>
      <c r="D18" s="1" t="s">
        <v>146</v>
      </c>
      <c r="E18" s="14"/>
      <c r="F18" s="14"/>
      <c r="G18" s="15"/>
      <c r="H18" s="6"/>
      <c r="I18" s="157"/>
      <c r="J18" s="164"/>
      <c r="K18" s="7" t="s">
        <v>22</v>
      </c>
      <c r="L18" s="7" t="s">
        <v>44</v>
      </c>
      <c r="M18" s="7"/>
      <c r="N18" s="6"/>
      <c r="O18" s="36"/>
      <c r="P18" s="13"/>
      <c r="Q18" s="13"/>
    </row>
    <row r="19" spans="1:22" ht="14.1" customHeight="1" x14ac:dyDescent="0.2">
      <c r="A19" s="156"/>
      <c r="B19" s="163"/>
      <c r="C19" s="1" t="s">
        <v>147</v>
      </c>
      <c r="D19" s="1" t="s">
        <v>148</v>
      </c>
      <c r="E19" s="14"/>
      <c r="F19" s="14"/>
      <c r="G19" s="15"/>
      <c r="H19" s="6"/>
      <c r="I19" s="157"/>
      <c r="J19" s="164"/>
      <c r="K19" s="7" t="s">
        <v>17</v>
      </c>
      <c r="L19" s="7" t="s">
        <v>92</v>
      </c>
      <c r="M19" s="7"/>
      <c r="N19" s="6"/>
      <c r="O19" s="36"/>
      <c r="P19" s="13"/>
      <c r="Q19" s="13"/>
    </row>
    <row r="20" spans="1:22" ht="14.1" customHeight="1" x14ac:dyDescent="0.2">
      <c r="A20" s="158"/>
      <c r="B20" s="165"/>
      <c r="H20" s="6"/>
      <c r="I20" s="157"/>
      <c r="J20" s="164"/>
      <c r="K20" s="7" t="s">
        <v>23</v>
      </c>
      <c r="L20" s="7" t="s">
        <v>41</v>
      </c>
      <c r="M20" s="7"/>
      <c r="N20" s="6"/>
      <c r="O20" s="36"/>
      <c r="P20" s="13"/>
      <c r="Q20" s="13"/>
    </row>
    <row r="21" spans="1:22" ht="14.1" customHeight="1" x14ac:dyDescent="0.2">
      <c r="A21" s="63" t="s">
        <v>25</v>
      </c>
      <c r="B21" s="63"/>
      <c r="E21" s="182">
        <f>SUM(A22:A24)</f>
        <v>0</v>
      </c>
      <c r="F21" s="182"/>
      <c r="G21" s="182"/>
      <c r="H21" s="6"/>
      <c r="I21" s="171"/>
      <c r="J21" s="75"/>
    </row>
    <row r="22" spans="1:22" ht="14.1" customHeight="1" x14ac:dyDescent="0.2">
      <c r="A22" s="156"/>
      <c r="B22" s="163"/>
      <c r="C22" s="1" t="s">
        <v>16</v>
      </c>
      <c r="D22" s="54" t="s">
        <v>52</v>
      </c>
      <c r="E22" s="12"/>
      <c r="F22" s="12"/>
      <c r="G22" s="13"/>
      <c r="H22" s="6"/>
      <c r="I22" s="114" t="s">
        <v>179</v>
      </c>
      <c r="J22" s="114"/>
      <c r="K22" s="7"/>
      <c r="L22" s="7"/>
      <c r="M22" s="52"/>
      <c r="N22" s="52"/>
      <c r="O22" s="75"/>
      <c r="P22" s="182">
        <f>SUM(I24:I29,I32:I33,I36:I38)</f>
        <v>0</v>
      </c>
      <c r="Q22" s="182"/>
    </row>
    <row r="23" spans="1:22" ht="14.1" customHeight="1" x14ac:dyDescent="0.2">
      <c r="A23" s="159"/>
      <c r="B23" s="166"/>
      <c r="C23" s="54" t="s">
        <v>53</v>
      </c>
      <c r="D23" s="54" t="s">
        <v>54</v>
      </c>
      <c r="E23" s="57"/>
      <c r="F23" s="57"/>
      <c r="G23" s="58"/>
      <c r="H23" s="6"/>
      <c r="I23" s="173" t="s">
        <v>161</v>
      </c>
      <c r="J23" s="173"/>
    </row>
    <row r="24" spans="1:22" ht="14.1" customHeight="1" x14ac:dyDescent="0.2">
      <c r="A24" s="159"/>
      <c r="B24" s="166"/>
      <c r="C24" s="54" t="s">
        <v>26</v>
      </c>
      <c r="D24" s="54" t="s">
        <v>27</v>
      </c>
      <c r="E24" s="57"/>
      <c r="F24" s="57"/>
      <c r="G24" s="58"/>
      <c r="H24" s="6"/>
      <c r="I24" s="156"/>
      <c r="J24" s="163"/>
      <c r="K24" s="81" t="s">
        <v>96</v>
      </c>
      <c r="L24" s="81" t="s">
        <v>97</v>
      </c>
      <c r="N24" s="6"/>
      <c r="O24" s="47"/>
      <c r="P24" s="12"/>
      <c r="Q24" s="12"/>
    </row>
    <row r="25" spans="1:22" ht="14.1" customHeight="1" x14ac:dyDescent="0.2">
      <c r="A25" s="160"/>
      <c r="B25" s="167"/>
      <c r="C25" s="54"/>
      <c r="D25" s="54"/>
      <c r="E25" s="61"/>
      <c r="F25" s="61"/>
      <c r="G25" s="62"/>
      <c r="H25" s="6"/>
      <c r="I25" s="156"/>
      <c r="J25" s="163"/>
      <c r="K25" s="1" t="s">
        <v>93</v>
      </c>
      <c r="L25" s="1" t="s">
        <v>57</v>
      </c>
      <c r="N25" s="6"/>
      <c r="O25" s="47"/>
      <c r="P25" s="12"/>
      <c r="Q25" s="12"/>
    </row>
    <row r="26" spans="1:22" ht="14.1" customHeight="1" x14ac:dyDescent="0.2">
      <c r="A26" s="63" t="s">
        <v>50</v>
      </c>
      <c r="B26" s="63"/>
      <c r="E26" s="182">
        <f>SUM(A30:A32)</f>
        <v>0</v>
      </c>
      <c r="F26" s="182"/>
      <c r="G26" s="182"/>
      <c r="H26" s="6"/>
      <c r="I26" s="156"/>
      <c r="J26" s="163"/>
      <c r="K26" s="1" t="s">
        <v>156</v>
      </c>
      <c r="L26" s="1" t="s">
        <v>94</v>
      </c>
      <c r="N26" s="45"/>
      <c r="O26" s="47"/>
      <c r="P26" s="13"/>
      <c r="Q26" s="13"/>
    </row>
    <row r="27" spans="1:22" ht="14.1" customHeight="1" x14ac:dyDescent="0.25">
      <c r="B27" s="64" t="s">
        <v>28</v>
      </c>
      <c r="C27" s="65" t="s">
        <v>29</v>
      </c>
      <c r="D27" s="66"/>
      <c r="E27" s="67"/>
      <c r="F27" s="61"/>
      <c r="G27" s="62"/>
      <c r="H27" s="6"/>
      <c r="I27" s="157"/>
      <c r="J27" s="164"/>
      <c r="K27" s="47" t="s">
        <v>24</v>
      </c>
      <c r="L27" s="47" t="s">
        <v>42</v>
      </c>
      <c r="N27" s="45"/>
      <c r="O27" s="47"/>
      <c r="P27" s="15"/>
      <c r="Q27" s="15"/>
    </row>
    <row r="28" spans="1:22" ht="14.1" customHeight="1" x14ac:dyDescent="0.25">
      <c r="A28" s="64" t="s">
        <v>49</v>
      </c>
      <c r="B28" s="168"/>
      <c r="C28" s="59" t="s">
        <v>30</v>
      </c>
      <c r="D28" s="68"/>
      <c r="E28" s="57"/>
      <c r="F28" s="57"/>
      <c r="G28" s="58"/>
      <c r="H28" s="6"/>
      <c r="I28" s="157"/>
      <c r="J28" s="164"/>
      <c r="K28" s="1" t="s">
        <v>157</v>
      </c>
      <c r="L28" s="1" t="s">
        <v>158</v>
      </c>
      <c r="N28" s="45"/>
      <c r="O28" s="47"/>
      <c r="P28" s="15"/>
      <c r="Q28" s="15"/>
      <c r="U28" s="47"/>
      <c r="V28" s="47"/>
    </row>
    <row r="29" spans="1:22" ht="14.1" customHeight="1" x14ac:dyDescent="0.2">
      <c r="A29" s="160"/>
      <c r="B29" s="167"/>
      <c r="C29" s="69" t="s">
        <v>31</v>
      </c>
      <c r="D29" s="70"/>
      <c r="E29" s="57"/>
      <c r="F29" s="57"/>
      <c r="G29" s="58"/>
      <c r="H29" s="6"/>
      <c r="I29" s="157"/>
      <c r="J29" s="164"/>
      <c r="K29" s="1" t="s">
        <v>159</v>
      </c>
      <c r="L29" s="1" t="s">
        <v>160</v>
      </c>
      <c r="N29" s="52"/>
      <c r="O29" s="75"/>
      <c r="P29" s="15"/>
      <c r="Q29" s="15"/>
    </row>
    <row r="30" spans="1:22" ht="14.1" customHeight="1" x14ac:dyDescent="0.2">
      <c r="A30" s="161"/>
      <c r="B30" s="169"/>
      <c r="C30" s="71" t="s">
        <v>32</v>
      </c>
      <c r="D30" s="72"/>
      <c r="E30" s="145"/>
      <c r="F30" s="57"/>
      <c r="G30" s="58"/>
      <c r="H30" s="6"/>
      <c r="I30" s="162"/>
      <c r="J30" s="170"/>
      <c r="K30" s="6"/>
      <c r="L30" s="6"/>
      <c r="M30" s="6"/>
      <c r="N30" s="6"/>
      <c r="O30" s="47"/>
      <c r="P30" s="8"/>
      <c r="Q30" s="8"/>
      <c r="R30" s="4"/>
    </row>
    <row r="31" spans="1:22" ht="14.1" customHeight="1" x14ac:dyDescent="0.2">
      <c r="A31" s="159"/>
      <c r="B31" s="166"/>
      <c r="C31" s="71" t="s">
        <v>33</v>
      </c>
      <c r="D31" s="72"/>
      <c r="E31" s="145"/>
      <c r="F31" s="57"/>
      <c r="G31" s="58"/>
      <c r="H31" s="6"/>
      <c r="I31" s="114" t="s">
        <v>162</v>
      </c>
      <c r="J31" s="114"/>
      <c r="K31" s="6"/>
      <c r="L31" s="6"/>
      <c r="M31" s="81"/>
      <c r="N31" s="6"/>
      <c r="O31" s="47"/>
      <c r="P31" s="8"/>
      <c r="Q31" s="8"/>
    </row>
    <row r="32" spans="1:22" ht="14.1" customHeight="1" x14ac:dyDescent="0.2">
      <c r="A32" s="159"/>
      <c r="B32" s="166"/>
      <c r="C32" s="73" t="s">
        <v>34</v>
      </c>
      <c r="D32" s="74"/>
      <c r="E32" s="144"/>
      <c r="F32" s="145"/>
      <c r="G32" s="145"/>
      <c r="H32" s="6"/>
      <c r="I32" s="156"/>
      <c r="J32" s="163"/>
      <c r="K32" s="1" t="s">
        <v>166</v>
      </c>
      <c r="L32" s="1" t="s">
        <v>167</v>
      </c>
      <c r="P32" s="35"/>
      <c r="Q32" s="35"/>
    </row>
    <row r="33" spans="1:22" ht="14.1" customHeight="1" x14ac:dyDescent="0.2">
      <c r="A33" s="160"/>
      <c r="B33" s="167"/>
      <c r="C33" s="59"/>
      <c r="D33" s="59"/>
      <c r="E33" s="60"/>
      <c r="F33" s="60"/>
      <c r="G33" s="60"/>
      <c r="H33" s="6"/>
      <c r="I33" s="157"/>
      <c r="J33" s="164"/>
      <c r="K33" s="47" t="s">
        <v>73</v>
      </c>
      <c r="L33" s="47" t="s">
        <v>74</v>
      </c>
      <c r="P33" s="35"/>
      <c r="Q33" s="35"/>
    </row>
    <row r="34" spans="1:22" ht="14.1" customHeight="1" x14ac:dyDescent="0.2">
      <c r="A34" s="63" t="s">
        <v>35</v>
      </c>
      <c r="B34" s="63"/>
      <c r="C34" s="59"/>
      <c r="D34" s="59"/>
      <c r="E34" s="182">
        <f>SUM(A37:A42)</f>
        <v>0</v>
      </c>
      <c r="F34" s="182"/>
      <c r="G34" s="182"/>
      <c r="H34" s="6"/>
      <c r="I34" s="171"/>
      <c r="J34" s="75"/>
      <c r="R34" s="4"/>
      <c r="T34" s="6"/>
      <c r="U34" s="6"/>
      <c r="V34" s="6"/>
    </row>
    <row r="35" spans="1:22" ht="14.1" customHeight="1" x14ac:dyDescent="0.25">
      <c r="B35" s="64" t="s">
        <v>28</v>
      </c>
      <c r="C35" s="65" t="s">
        <v>36</v>
      </c>
      <c r="D35" s="66"/>
      <c r="E35" s="67"/>
      <c r="F35" s="61"/>
      <c r="G35" s="62"/>
      <c r="H35" s="6"/>
      <c r="I35" s="114" t="s">
        <v>194</v>
      </c>
      <c r="J35" s="114"/>
      <c r="K35" s="6"/>
      <c r="L35" s="6"/>
      <c r="M35" s="81"/>
      <c r="N35" s="6"/>
      <c r="O35" s="47"/>
      <c r="P35" s="8"/>
      <c r="Q35" s="8"/>
      <c r="T35" s="1"/>
      <c r="U35" s="1"/>
      <c r="V35" s="6"/>
    </row>
    <row r="36" spans="1:22" ht="14.1" customHeight="1" x14ac:dyDescent="0.2">
      <c r="A36" s="162"/>
      <c r="B36" s="170"/>
      <c r="C36" s="75" t="s">
        <v>37</v>
      </c>
      <c r="E36" s="6"/>
      <c r="F36" s="6"/>
      <c r="G36" s="8"/>
      <c r="H36" s="6"/>
      <c r="I36" s="156"/>
      <c r="J36" s="163"/>
      <c r="K36" s="1" t="s">
        <v>168</v>
      </c>
      <c r="L36" s="1" t="s">
        <v>81</v>
      </c>
      <c r="P36" s="35"/>
      <c r="Q36" s="35"/>
      <c r="T36" s="1"/>
      <c r="U36" s="1"/>
      <c r="V36" s="8"/>
    </row>
    <row r="37" spans="1:22" ht="14.1" customHeight="1" x14ac:dyDescent="0.2">
      <c r="A37" s="161"/>
      <c r="B37" s="169"/>
      <c r="C37" s="76" t="s">
        <v>38</v>
      </c>
      <c r="D37" s="61"/>
      <c r="E37" s="77"/>
      <c r="F37" s="55"/>
      <c r="G37" s="56"/>
      <c r="H37" s="6"/>
      <c r="I37" s="157"/>
      <c r="J37" s="164"/>
      <c r="K37" s="47" t="s">
        <v>169</v>
      </c>
      <c r="L37" s="47" t="s">
        <v>170</v>
      </c>
      <c r="P37" s="35"/>
      <c r="Q37" s="35"/>
      <c r="T37" s="1"/>
      <c r="U37" s="1"/>
      <c r="V37" s="8"/>
    </row>
    <row r="38" spans="1:22" ht="14.1" customHeight="1" x14ac:dyDescent="0.2">
      <c r="A38" s="156"/>
      <c r="B38" s="163"/>
      <c r="C38" s="78" t="s">
        <v>192</v>
      </c>
      <c r="D38" s="6"/>
      <c r="E38" s="79"/>
      <c r="F38" s="14"/>
      <c r="G38" s="15"/>
      <c r="H38" s="6"/>
      <c r="I38" s="157"/>
      <c r="J38" s="164"/>
      <c r="K38" s="47" t="s">
        <v>95</v>
      </c>
      <c r="L38" s="47" t="s">
        <v>171</v>
      </c>
      <c r="P38" s="35"/>
      <c r="Q38" s="35"/>
      <c r="T38" s="1"/>
      <c r="U38" s="1"/>
      <c r="V38" s="8"/>
    </row>
    <row r="39" spans="1:22" ht="14.1" customHeight="1" x14ac:dyDescent="0.2">
      <c r="A39" s="156"/>
      <c r="B39" s="163"/>
      <c r="C39" s="78" t="s">
        <v>39</v>
      </c>
      <c r="D39" s="6"/>
      <c r="E39" s="79"/>
      <c r="F39" s="12"/>
      <c r="G39" s="13"/>
      <c r="H39" s="6"/>
      <c r="I39" s="171"/>
      <c r="J39" s="75"/>
      <c r="T39" s="1"/>
      <c r="U39" s="1"/>
      <c r="V39" s="52"/>
    </row>
    <row r="40" spans="1:22" ht="14.1" customHeight="1" x14ac:dyDescent="0.2">
      <c r="A40" s="156"/>
      <c r="B40" s="163"/>
      <c r="C40" s="78" t="s">
        <v>40</v>
      </c>
      <c r="D40" s="6"/>
      <c r="E40" s="79"/>
      <c r="F40" s="12"/>
      <c r="G40" s="13"/>
      <c r="H40" s="6"/>
      <c r="I40" s="114" t="s">
        <v>163</v>
      </c>
      <c r="J40" s="114"/>
      <c r="K40" s="7"/>
      <c r="L40" s="7"/>
      <c r="M40" s="52"/>
      <c r="N40" s="52"/>
      <c r="O40" s="75"/>
      <c r="P40" s="182">
        <f>SUM('Environmental Science Tracks'!O6:Q6,'Environmental Science Tracks'!E6:G6,'Environmental Science Tracks'!E27:G27)</f>
        <v>0</v>
      </c>
      <c r="Q40" s="182"/>
      <c r="T40" s="81"/>
      <c r="U40" s="81"/>
      <c r="V40" s="81"/>
    </row>
    <row r="41" spans="1:22" ht="14.1" customHeight="1" x14ac:dyDescent="0.2">
      <c r="A41" s="156"/>
      <c r="B41" s="163"/>
      <c r="C41" s="124" t="s">
        <v>193</v>
      </c>
      <c r="D41" s="6"/>
      <c r="E41" s="79"/>
      <c r="F41" s="12"/>
      <c r="G41" s="13"/>
      <c r="H41" s="6"/>
      <c r="I41" s="174" t="s">
        <v>55</v>
      </c>
      <c r="J41" s="174"/>
      <c r="K41" s="113"/>
      <c r="L41" s="113"/>
      <c r="M41" s="113"/>
      <c r="N41" s="113"/>
      <c r="O41" s="113"/>
      <c r="P41" s="52"/>
      <c r="Q41" s="52"/>
      <c r="T41" s="81"/>
      <c r="U41" s="81"/>
      <c r="V41" s="81"/>
    </row>
    <row r="42" spans="1:22" ht="14.1" customHeight="1" x14ac:dyDescent="0.2">
      <c r="A42" s="156"/>
      <c r="B42" s="163"/>
      <c r="C42" s="124" t="s">
        <v>90</v>
      </c>
      <c r="D42" s="6"/>
      <c r="E42" s="79"/>
      <c r="F42" s="12"/>
      <c r="G42" s="13"/>
      <c r="H42" s="6"/>
      <c r="I42" s="183"/>
      <c r="J42" s="183"/>
      <c r="K42" s="114" t="s">
        <v>164</v>
      </c>
      <c r="L42" s="47"/>
      <c r="M42" s="115"/>
      <c r="P42" s="116"/>
      <c r="Q42" s="117"/>
    </row>
    <row r="43" spans="1:22" ht="14.1" customHeight="1" x14ac:dyDescent="0.2">
      <c r="A43" s="156"/>
      <c r="B43" s="163"/>
      <c r="C43" s="82" t="s">
        <v>91</v>
      </c>
      <c r="D43" s="12"/>
      <c r="E43" s="80"/>
      <c r="F43" s="12"/>
      <c r="G43" s="13"/>
      <c r="H43" s="6"/>
      <c r="I43" s="183"/>
      <c r="J43" s="183"/>
      <c r="K43" s="114" t="s">
        <v>165</v>
      </c>
      <c r="L43" s="116"/>
      <c r="M43" s="115"/>
      <c r="O43" s="47"/>
      <c r="P43" s="47"/>
      <c r="Q43" s="117"/>
    </row>
    <row r="44" spans="1:22" ht="14.1" customHeight="1" x14ac:dyDescent="0.2">
      <c r="A44" s="63" t="s">
        <v>89</v>
      </c>
      <c r="B44" s="63"/>
      <c r="D44" s="52"/>
      <c r="E44" s="182">
        <f>SUM(A45:A47)</f>
        <v>0</v>
      </c>
      <c r="F44" s="182"/>
      <c r="G44" s="182"/>
      <c r="H44" s="6"/>
      <c r="I44" s="183"/>
      <c r="J44" s="183"/>
      <c r="K44" s="114" t="s">
        <v>181</v>
      </c>
      <c r="L44" s="116"/>
      <c r="M44" s="115"/>
    </row>
    <row r="45" spans="1:22" ht="14.1" customHeight="1" x14ac:dyDescent="0.2">
      <c r="A45" s="156"/>
      <c r="B45" s="163"/>
      <c r="C45" s="1" t="s">
        <v>87</v>
      </c>
      <c r="D45" s="1" t="s">
        <v>88</v>
      </c>
      <c r="E45" s="192"/>
      <c r="F45" s="192"/>
      <c r="G45" s="192"/>
      <c r="H45" s="6"/>
      <c r="I45" s="45"/>
      <c r="J45" s="45"/>
      <c r="K45" s="114"/>
      <c r="L45" s="116"/>
      <c r="M45" s="115"/>
    </row>
    <row r="46" spans="1:22" ht="14.1" customHeight="1" x14ac:dyDescent="0.2">
      <c r="A46" s="156"/>
      <c r="B46" s="163"/>
      <c r="C46" s="1" t="s">
        <v>196</v>
      </c>
      <c r="D46" s="1" t="s">
        <v>197</v>
      </c>
      <c r="E46" s="122"/>
      <c r="F46" s="122"/>
      <c r="G46" s="122"/>
      <c r="H46" s="6"/>
      <c r="I46" s="63" t="s">
        <v>195</v>
      </c>
      <c r="J46" s="63"/>
      <c r="L46" s="52"/>
      <c r="M46" s="52"/>
      <c r="N46" s="6"/>
      <c r="O46" s="8"/>
      <c r="P46" s="182">
        <f>SUM(I47:I51,N47:N51)</f>
        <v>0</v>
      </c>
      <c r="Q46" s="182"/>
    </row>
    <row r="47" spans="1:22" ht="14.1" customHeight="1" x14ac:dyDescent="0.2">
      <c r="H47" s="6"/>
      <c r="I47" s="162"/>
      <c r="J47" s="170"/>
      <c r="M47" s="6"/>
      <c r="N47" s="6"/>
      <c r="O47" s="8"/>
      <c r="P47" s="8"/>
      <c r="Q47" s="8"/>
    </row>
    <row r="48" spans="1:22" ht="14.1" customHeight="1" x14ac:dyDescent="0.2">
      <c r="H48" s="6"/>
      <c r="I48" s="157"/>
      <c r="J48" s="164"/>
      <c r="K48" s="14"/>
      <c r="L48" s="14"/>
      <c r="M48" s="6"/>
      <c r="N48" s="14"/>
      <c r="O48" s="15"/>
      <c r="P48" s="15"/>
      <c r="Q48" s="15"/>
    </row>
    <row r="49" spans="1:17" ht="14.1" customHeight="1" x14ac:dyDescent="0.2">
      <c r="A49" s="148" t="s">
        <v>149</v>
      </c>
      <c r="B49" s="148"/>
      <c r="D49" s="149"/>
      <c r="E49" s="182">
        <f>SUM(A56:A58,D56:D58)</f>
        <v>0</v>
      </c>
      <c r="F49" s="182"/>
      <c r="G49" s="182"/>
      <c r="H49" s="6"/>
      <c r="I49" s="157"/>
      <c r="J49" s="164"/>
      <c r="K49" s="14"/>
      <c r="L49" s="14"/>
      <c r="M49" s="6"/>
      <c r="N49" s="14"/>
      <c r="O49" s="15"/>
      <c r="P49" s="15"/>
      <c r="Q49" s="15"/>
    </row>
    <row r="50" spans="1:17" x14ac:dyDescent="0.2">
      <c r="A50" s="185" t="s">
        <v>150</v>
      </c>
      <c r="B50" s="186"/>
      <c r="C50" s="187"/>
      <c r="D50" s="187"/>
      <c r="E50" s="187"/>
      <c r="F50" s="187"/>
      <c r="G50" s="188"/>
      <c r="H50" s="6"/>
      <c r="I50" s="157"/>
      <c r="J50" s="164"/>
      <c r="K50" s="14"/>
      <c r="L50" s="14"/>
      <c r="M50" s="6"/>
      <c r="N50" s="14"/>
      <c r="O50" s="15"/>
      <c r="P50" s="15"/>
      <c r="Q50" s="15"/>
    </row>
    <row r="51" spans="1:17" ht="13.5" thickBot="1" x14ac:dyDescent="0.25">
      <c r="A51" s="185" t="s">
        <v>151</v>
      </c>
      <c r="B51" s="186"/>
      <c r="C51" s="187"/>
      <c r="D51" s="187"/>
      <c r="E51" s="187"/>
      <c r="F51" s="187"/>
      <c r="G51" s="188"/>
      <c r="H51" s="6"/>
      <c r="I51" s="172"/>
      <c r="J51" s="175"/>
      <c r="K51" s="120"/>
      <c r="L51" s="120"/>
      <c r="M51" s="120"/>
      <c r="N51" s="120"/>
      <c r="O51" s="120"/>
      <c r="P51" s="120"/>
      <c r="Q51" s="120"/>
    </row>
    <row r="52" spans="1:17" x14ac:dyDescent="0.2">
      <c r="A52" s="185" t="s">
        <v>152</v>
      </c>
      <c r="B52" s="186"/>
      <c r="C52" s="187"/>
      <c r="D52" s="187"/>
      <c r="E52" s="187"/>
      <c r="F52" s="187"/>
      <c r="G52" s="188"/>
      <c r="H52" s="16"/>
      <c r="I52" s="118" t="s">
        <v>68</v>
      </c>
      <c r="J52" s="118"/>
    </row>
    <row r="53" spans="1:17" x14ac:dyDescent="0.2">
      <c r="A53" s="185" t="s">
        <v>153</v>
      </c>
      <c r="B53" s="186"/>
      <c r="C53" s="187"/>
      <c r="D53" s="187"/>
      <c r="E53" s="187"/>
      <c r="F53" s="187"/>
      <c r="G53" s="188"/>
      <c r="H53" s="6"/>
      <c r="I53" s="75"/>
      <c r="J53" s="75"/>
    </row>
    <row r="54" spans="1:17" x14ac:dyDescent="0.2">
      <c r="A54" s="185" t="s">
        <v>154</v>
      </c>
      <c r="B54" s="186"/>
      <c r="C54" s="187"/>
      <c r="D54" s="187"/>
      <c r="E54" s="187"/>
      <c r="F54" s="187"/>
      <c r="G54" s="188"/>
      <c r="H54" s="6"/>
    </row>
    <row r="55" spans="1:17" x14ac:dyDescent="0.2">
      <c r="A55" s="189" t="s">
        <v>155</v>
      </c>
      <c r="B55" s="190"/>
      <c r="C55" s="190"/>
      <c r="D55" s="190"/>
      <c r="E55" s="190"/>
      <c r="F55" s="190"/>
      <c r="G55" s="191"/>
      <c r="H55" s="75"/>
    </row>
    <row r="56" spans="1:17" x14ac:dyDescent="0.2">
      <c r="A56" s="150"/>
      <c r="B56" s="151"/>
      <c r="C56" s="12"/>
      <c r="D56" s="12"/>
      <c r="E56" s="12"/>
      <c r="F56" s="12"/>
      <c r="G56" s="13"/>
    </row>
    <row r="57" spans="1:17" x14ac:dyDescent="0.2">
      <c r="A57" s="151"/>
      <c r="B57" s="151"/>
      <c r="C57" s="12"/>
      <c r="D57" s="12"/>
      <c r="E57" s="12"/>
      <c r="F57" s="12"/>
      <c r="G57" s="13"/>
      <c r="H57" s="6"/>
    </row>
    <row r="58" spans="1:17" ht="13.5" thickBot="1" x14ac:dyDescent="0.25">
      <c r="A58" s="152"/>
      <c r="B58" s="152"/>
      <c r="C58" s="120"/>
      <c r="D58" s="120"/>
      <c r="E58" s="120"/>
      <c r="F58" s="120"/>
      <c r="G58" s="121"/>
      <c r="H58" s="6"/>
    </row>
    <row r="59" spans="1:17" x14ac:dyDescent="0.2">
      <c r="A59" s="5" t="s">
        <v>19</v>
      </c>
      <c r="B59" s="5"/>
      <c r="G59" s="1"/>
    </row>
    <row r="60" spans="1:17" x14ac:dyDescent="0.2">
      <c r="A60" s="153" t="s">
        <v>51</v>
      </c>
      <c r="B60" s="153"/>
      <c r="G60" s="1"/>
    </row>
  </sheetData>
  <mergeCells count="23">
    <mergeCell ref="A54:G54"/>
    <mergeCell ref="A55:G55"/>
    <mergeCell ref="E26:G26"/>
    <mergeCell ref="E34:G34"/>
    <mergeCell ref="E49:G49"/>
    <mergeCell ref="A50:G50"/>
    <mergeCell ref="A51:G51"/>
    <mergeCell ref="A52:G52"/>
    <mergeCell ref="A53:G53"/>
    <mergeCell ref="E44:G44"/>
    <mergeCell ref="E45:G45"/>
    <mergeCell ref="C4:D4"/>
    <mergeCell ref="P46:Q46"/>
    <mergeCell ref="I43:J43"/>
    <mergeCell ref="I42:J42"/>
    <mergeCell ref="P22:Q22"/>
    <mergeCell ref="P40:Q40"/>
    <mergeCell ref="P15:Q15"/>
    <mergeCell ref="F4:H4"/>
    <mergeCell ref="E15:G15"/>
    <mergeCell ref="E21:G21"/>
    <mergeCell ref="P4:Q4"/>
    <mergeCell ref="I44:J44"/>
  </mergeCells>
  <phoneticPr fontId="0" type="noConversion"/>
  <pageMargins left="0.25" right="0.25" top="0.25" bottom="0.25" header="0.5" footer="0.5"/>
  <pageSetup scale="81" orientation="portrait" horizontalDpi="300" verticalDpi="300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9"/>
  <sheetViews>
    <sheetView showGridLines="0" zoomScaleNormal="100" workbookViewId="0">
      <selection activeCell="S30" sqref="S30"/>
    </sheetView>
  </sheetViews>
  <sheetFormatPr defaultColWidth="9.140625" defaultRowHeight="12.75" x14ac:dyDescent="0.2"/>
  <cols>
    <col min="1" max="1" width="6.28515625" style="89" customWidth="1"/>
    <col min="2" max="2" width="5" style="89" customWidth="1"/>
    <col min="3" max="3" width="11" style="85" customWidth="1"/>
    <col min="4" max="4" width="19.85546875" style="85" customWidth="1"/>
    <col min="5" max="5" width="8.140625" style="85" customWidth="1"/>
    <col min="6" max="6" width="2.7109375" style="85" customWidth="1"/>
    <col min="7" max="7" width="8.5703125" style="90" customWidth="1"/>
    <col min="8" max="8" width="3.85546875" style="85" customWidth="1"/>
    <col min="9" max="9" width="6.28515625" style="85" customWidth="1"/>
    <col min="10" max="10" width="5" style="85" customWidth="1"/>
    <col min="11" max="11" width="11" style="85" customWidth="1"/>
    <col min="12" max="12" width="9" style="85" customWidth="1"/>
    <col min="13" max="13" width="4.5703125" style="85" customWidth="1"/>
    <col min="14" max="14" width="6.85546875" style="85" customWidth="1"/>
    <col min="15" max="15" width="7.5703125" style="85" customWidth="1"/>
    <col min="16" max="16" width="7.42578125" style="85" customWidth="1"/>
    <col min="17" max="17" width="9" style="85" customWidth="1"/>
    <col min="18" max="18" width="9.140625" style="85"/>
    <col min="19" max="16384" width="9.140625" style="89"/>
  </cols>
  <sheetData>
    <row r="1" spans="1:20" ht="15.75" customHeight="1" x14ac:dyDescent="0.3">
      <c r="A1" s="84" t="s">
        <v>20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0" ht="15.75" customHeight="1" x14ac:dyDescent="0.3">
      <c r="A2" s="84" t="s">
        <v>176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0" ht="15.75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20" ht="14.1" customHeight="1" x14ac:dyDescent="0.25">
      <c r="A4" s="193" t="s">
        <v>56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20" ht="14.1" customHeight="1" x14ac:dyDescent="0.2">
      <c r="A5" s="100"/>
      <c r="B5" s="100"/>
      <c r="C5" s="95"/>
      <c r="D5" s="95"/>
      <c r="E5" s="92"/>
      <c r="F5" s="92"/>
      <c r="G5" s="85"/>
      <c r="H5" s="91"/>
      <c r="I5" s="91"/>
      <c r="J5" s="147"/>
      <c r="K5" s="95"/>
      <c r="L5" s="95"/>
      <c r="M5" s="95"/>
      <c r="N5" s="87"/>
      <c r="O5" s="87"/>
      <c r="P5" s="91"/>
      <c r="Q5" s="91"/>
    </row>
    <row r="6" spans="1:20" ht="14.1" customHeight="1" x14ac:dyDescent="0.2">
      <c r="A6" s="100" t="s">
        <v>177</v>
      </c>
      <c r="B6" s="100"/>
      <c r="C6" s="95"/>
      <c r="D6" s="95"/>
      <c r="E6" s="194">
        <f>SUM(A8:A19)</f>
        <v>0</v>
      </c>
      <c r="F6" s="194"/>
      <c r="G6" s="194"/>
      <c r="H6" s="91"/>
      <c r="I6" s="100" t="s">
        <v>178</v>
      </c>
      <c r="J6" s="100"/>
      <c r="K6" s="95"/>
      <c r="L6" s="95"/>
      <c r="O6" s="194">
        <f>SUM(I8:I20)</f>
        <v>0</v>
      </c>
      <c r="P6" s="194"/>
      <c r="Q6" s="194"/>
      <c r="R6" s="92"/>
      <c r="S6" s="92"/>
      <c r="T6" s="85"/>
    </row>
    <row r="7" spans="1:20" ht="14.1" customHeight="1" x14ac:dyDescent="0.2">
      <c r="A7" s="104" t="s">
        <v>75</v>
      </c>
      <c r="B7" s="104"/>
      <c r="D7" s="95"/>
      <c r="E7" s="105"/>
      <c r="F7" s="105"/>
      <c r="G7" s="105"/>
      <c r="H7" s="87"/>
      <c r="I7" s="104" t="s">
        <v>59</v>
      </c>
      <c r="J7" s="104"/>
      <c r="L7" s="95"/>
      <c r="O7" s="105"/>
      <c r="P7" s="105"/>
      <c r="Q7" s="105"/>
      <c r="R7" s="87"/>
      <c r="S7" s="87"/>
      <c r="T7" s="85"/>
    </row>
    <row r="8" spans="1:20" ht="14.1" customHeight="1" x14ac:dyDescent="0.2">
      <c r="A8" s="176"/>
      <c r="B8" s="177"/>
      <c r="C8" s="125" t="s">
        <v>60</v>
      </c>
      <c r="D8" s="126" t="s">
        <v>65</v>
      </c>
      <c r="E8" s="6"/>
      <c r="F8" s="6"/>
      <c r="G8" s="94"/>
      <c r="H8" s="87"/>
      <c r="I8" s="178"/>
      <c r="J8" s="179"/>
      <c r="K8" s="135" t="s">
        <v>60</v>
      </c>
      <c r="L8" s="137" t="s">
        <v>65</v>
      </c>
      <c r="M8" s="138"/>
      <c r="N8" s="139"/>
      <c r="O8" s="93"/>
      <c r="P8" s="93"/>
      <c r="Q8" s="94"/>
      <c r="R8" s="87"/>
      <c r="S8" s="87"/>
      <c r="T8" s="85"/>
    </row>
    <row r="9" spans="1:20" ht="14.1" customHeight="1" x14ac:dyDescent="0.2">
      <c r="A9" s="176"/>
      <c r="B9" s="177"/>
      <c r="C9" s="127" t="s">
        <v>61</v>
      </c>
      <c r="D9" s="128" t="s">
        <v>72</v>
      </c>
      <c r="E9" s="107"/>
      <c r="F9" s="101"/>
      <c r="G9" s="101"/>
      <c r="H9" s="87"/>
      <c r="I9" s="180"/>
      <c r="J9" s="181"/>
      <c r="K9" s="127" t="s">
        <v>184</v>
      </c>
      <c r="L9" s="87" t="s">
        <v>185</v>
      </c>
      <c r="M9" s="87"/>
      <c r="N9" s="128"/>
      <c r="O9" s="96"/>
      <c r="P9" s="96"/>
      <c r="Q9" s="97"/>
      <c r="R9" s="87"/>
      <c r="S9" s="87"/>
      <c r="T9" s="85"/>
    </row>
    <row r="10" spans="1:20" ht="14.1" customHeight="1" x14ac:dyDescent="0.2">
      <c r="A10" s="176"/>
      <c r="B10" s="177"/>
      <c r="C10" s="129" t="s">
        <v>62</v>
      </c>
      <c r="D10" s="130" t="s">
        <v>66</v>
      </c>
      <c r="E10" s="6"/>
      <c r="F10" s="6"/>
      <c r="G10" s="94"/>
      <c r="H10" s="87"/>
      <c r="I10" s="176"/>
      <c r="J10" s="177"/>
      <c r="K10" s="140" t="s">
        <v>82</v>
      </c>
      <c r="L10" s="123" t="s">
        <v>83</v>
      </c>
      <c r="M10" s="87"/>
      <c r="N10" s="128"/>
      <c r="O10" s="93"/>
      <c r="P10" s="93"/>
      <c r="Q10" s="94"/>
    </row>
    <row r="11" spans="1:20" ht="14.1" customHeight="1" x14ac:dyDescent="0.2">
      <c r="A11" s="176"/>
      <c r="B11" s="177"/>
      <c r="C11" s="131" t="s">
        <v>45</v>
      </c>
      <c r="D11" s="132" t="s">
        <v>46</v>
      </c>
      <c r="E11" s="107"/>
      <c r="F11" s="101"/>
      <c r="G11" s="101"/>
      <c r="H11" s="91"/>
      <c r="I11" s="176"/>
      <c r="J11" s="177"/>
      <c r="K11" s="127" t="s">
        <v>186</v>
      </c>
      <c r="L11" s="87" t="s">
        <v>187</v>
      </c>
      <c r="M11" s="87"/>
      <c r="N11" s="128"/>
      <c r="O11" s="93"/>
      <c r="P11" s="93"/>
      <c r="Q11" s="94"/>
      <c r="S11" s="85"/>
      <c r="T11" s="85"/>
    </row>
    <row r="12" spans="1:20" ht="14.1" customHeight="1" x14ac:dyDescent="0.2">
      <c r="A12" s="176"/>
      <c r="B12" s="177"/>
      <c r="C12" s="131" t="s">
        <v>47</v>
      </c>
      <c r="D12" s="132" t="s">
        <v>48</v>
      </c>
      <c r="E12" s="107"/>
      <c r="F12" s="101"/>
      <c r="G12" s="101"/>
      <c r="H12" s="91"/>
      <c r="I12" s="176"/>
      <c r="J12" s="177"/>
      <c r="K12" s="129" t="s">
        <v>61</v>
      </c>
      <c r="L12" s="106" t="s">
        <v>72</v>
      </c>
      <c r="M12" s="87"/>
      <c r="N12" s="128"/>
      <c r="O12" s="93"/>
      <c r="P12" s="93"/>
      <c r="Q12" s="94"/>
      <c r="S12" s="85"/>
      <c r="T12" s="85"/>
    </row>
    <row r="13" spans="1:20" ht="14.1" customHeight="1" x14ac:dyDescent="0.2">
      <c r="A13" s="176"/>
      <c r="B13" s="177"/>
      <c r="C13" s="129" t="s">
        <v>18</v>
      </c>
      <c r="D13" s="128" t="s">
        <v>100</v>
      </c>
      <c r="E13" s="107"/>
      <c r="F13" s="101"/>
      <c r="G13" s="101"/>
      <c r="H13" s="91"/>
      <c r="I13" s="176"/>
      <c r="J13" s="177"/>
      <c r="K13" s="129" t="s">
        <v>62</v>
      </c>
      <c r="L13" s="106" t="s">
        <v>66</v>
      </c>
      <c r="M13" s="87"/>
      <c r="N13" s="128"/>
      <c r="O13" s="93"/>
      <c r="P13" s="93"/>
      <c r="Q13" s="94"/>
      <c r="S13" s="85"/>
      <c r="T13" s="85"/>
    </row>
    <row r="14" spans="1:20" ht="14.1" customHeight="1" x14ac:dyDescent="0.2">
      <c r="A14" s="176"/>
      <c r="B14" s="177"/>
      <c r="C14" s="131" t="s">
        <v>85</v>
      </c>
      <c r="D14" s="132" t="s">
        <v>86</v>
      </c>
      <c r="E14" s="107"/>
      <c r="F14" s="101"/>
      <c r="G14" s="101"/>
      <c r="H14" s="91"/>
      <c r="I14" s="176"/>
      <c r="J14" s="177"/>
      <c r="K14" s="129" t="s">
        <v>63</v>
      </c>
      <c r="L14" s="106" t="s">
        <v>69</v>
      </c>
      <c r="M14" s="87"/>
      <c r="N14" s="128"/>
      <c r="O14" s="93"/>
      <c r="P14" s="93"/>
      <c r="Q14" s="94"/>
      <c r="S14" s="85"/>
      <c r="T14" s="85"/>
    </row>
    <row r="15" spans="1:20" ht="14.1" customHeight="1" x14ac:dyDescent="0.2">
      <c r="A15" s="176"/>
      <c r="B15" s="177"/>
      <c r="C15" s="131" t="s">
        <v>76</v>
      </c>
      <c r="D15" s="132" t="s">
        <v>77</v>
      </c>
      <c r="E15" s="107"/>
      <c r="F15" s="101"/>
      <c r="G15" s="101"/>
      <c r="H15" s="91"/>
      <c r="I15" s="176"/>
      <c r="J15" s="177"/>
      <c r="K15" s="129" t="s">
        <v>64</v>
      </c>
      <c r="L15" s="106" t="s">
        <v>67</v>
      </c>
      <c r="M15" s="87"/>
      <c r="N15" s="128"/>
      <c r="O15" s="93"/>
      <c r="P15" s="93"/>
      <c r="Q15" s="94"/>
      <c r="S15" s="85"/>
      <c r="T15" s="85"/>
    </row>
    <row r="16" spans="1:20" ht="14.1" customHeight="1" x14ac:dyDescent="0.2">
      <c r="A16" s="176"/>
      <c r="B16" s="177"/>
      <c r="C16" s="131" t="s">
        <v>78</v>
      </c>
      <c r="D16" s="132" t="s">
        <v>99</v>
      </c>
      <c r="E16" s="107"/>
      <c r="F16" s="101"/>
      <c r="G16" s="101"/>
      <c r="H16" s="91"/>
      <c r="I16" s="176"/>
      <c r="J16" s="177"/>
      <c r="K16" s="127" t="s">
        <v>174</v>
      </c>
      <c r="L16" s="87" t="s">
        <v>175</v>
      </c>
      <c r="M16" s="87"/>
      <c r="N16" s="128"/>
      <c r="O16" s="93"/>
      <c r="P16" s="93"/>
      <c r="Q16" s="94"/>
      <c r="S16" s="85"/>
      <c r="T16" s="85"/>
    </row>
    <row r="17" spans="1:20" ht="14.1" customHeight="1" x14ac:dyDescent="0.2">
      <c r="A17" s="176"/>
      <c r="B17" s="177"/>
      <c r="C17" s="131" t="s">
        <v>79</v>
      </c>
      <c r="D17" s="132" t="s">
        <v>98</v>
      </c>
      <c r="E17" s="107"/>
      <c r="F17" s="101"/>
      <c r="G17" s="101"/>
      <c r="H17" s="91"/>
      <c r="I17" s="176"/>
      <c r="J17" s="177"/>
      <c r="K17" s="131" t="s">
        <v>78</v>
      </c>
      <c r="L17" s="6" t="s">
        <v>188</v>
      </c>
      <c r="M17" s="87"/>
      <c r="N17" s="128"/>
      <c r="O17" s="107"/>
      <c r="P17" s="101"/>
      <c r="Q17" s="101"/>
      <c r="S17" s="85"/>
      <c r="T17" s="85"/>
    </row>
    <row r="18" spans="1:20" ht="14.1" customHeight="1" x14ac:dyDescent="0.2">
      <c r="A18" s="176"/>
      <c r="B18" s="177"/>
      <c r="C18" s="131" t="s">
        <v>80</v>
      </c>
      <c r="D18" s="132" t="s">
        <v>81</v>
      </c>
      <c r="E18" s="107"/>
      <c r="F18" s="101"/>
      <c r="G18" s="101"/>
      <c r="H18" s="91"/>
      <c r="I18" s="176"/>
      <c r="J18" s="177"/>
      <c r="K18" s="131" t="s">
        <v>79</v>
      </c>
      <c r="L18" s="6" t="s">
        <v>189</v>
      </c>
      <c r="M18" s="87"/>
      <c r="N18" s="128"/>
      <c r="O18" s="107"/>
      <c r="P18" s="101"/>
      <c r="Q18" s="101"/>
      <c r="S18" s="85"/>
      <c r="T18" s="85"/>
    </row>
    <row r="19" spans="1:20" ht="14.1" customHeight="1" x14ac:dyDescent="0.2">
      <c r="A19" s="176"/>
      <c r="B19" s="177"/>
      <c r="C19" s="133" t="s">
        <v>172</v>
      </c>
      <c r="D19" s="134" t="s">
        <v>182</v>
      </c>
      <c r="E19" s="107"/>
      <c r="F19" s="101"/>
      <c r="G19" s="101"/>
      <c r="H19" s="91"/>
      <c r="I19" s="176"/>
      <c r="J19" s="177"/>
      <c r="K19" s="131" t="s">
        <v>80</v>
      </c>
      <c r="L19" s="6" t="s">
        <v>81</v>
      </c>
      <c r="M19" s="87"/>
      <c r="N19" s="128"/>
      <c r="O19" s="107"/>
      <c r="P19" s="101"/>
      <c r="Q19" s="101"/>
      <c r="S19" s="85"/>
      <c r="T19" s="85"/>
    </row>
    <row r="20" spans="1:20" ht="14.1" customHeight="1" x14ac:dyDescent="0.2">
      <c r="A20" s="195" t="s">
        <v>118</v>
      </c>
      <c r="B20" s="196"/>
      <c r="C20" s="196"/>
      <c r="D20" s="196"/>
      <c r="E20" s="196"/>
      <c r="F20" s="196"/>
      <c r="G20" s="197"/>
      <c r="H20" s="91"/>
      <c r="I20" s="176"/>
      <c r="J20" s="177"/>
      <c r="K20" s="133" t="s">
        <v>172</v>
      </c>
      <c r="L20" s="134" t="s">
        <v>183</v>
      </c>
      <c r="M20" s="154"/>
      <c r="N20" s="141"/>
      <c r="O20" s="155"/>
      <c r="P20" s="101"/>
      <c r="Q20" s="101"/>
      <c r="S20" s="85"/>
      <c r="T20" s="85"/>
    </row>
    <row r="21" spans="1:20" ht="14.1" customHeight="1" x14ac:dyDescent="0.2">
      <c r="A21" s="195" t="s">
        <v>119</v>
      </c>
      <c r="B21" s="196"/>
      <c r="C21" s="196"/>
      <c r="D21" s="196"/>
      <c r="E21" s="196"/>
      <c r="F21" s="196"/>
      <c r="G21" s="197"/>
      <c r="H21" s="91"/>
      <c r="I21" s="195" t="s">
        <v>113</v>
      </c>
      <c r="J21" s="196"/>
      <c r="K21" s="196"/>
      <c r="L21" s="196"/>
      <c r="M21" s="196"/>
      <c r="N21" s="196"/>
      <c r="O21" s="196"/>
      <c r="P21" s="196"/>
      <c r="Q21" s="197"/>
      <c r="S21" s="85"/>
      <c r="T21" s="85"/>
    </row>
    <row r="22" spans="1:20" ht="14.1" customHeight="1" x14ac:dyDescent="0.2">
      <c r="A22" s="195" t="s">
        <v>120</v>
      </c>
      <c r="B22" s="196"/>
      <c r="C22" s="196"/>
      <c r="D22" s="196"/>
      <c r="E22" s="196"/>
      <c r="F22" s="196"/>
      <c r="G22" s="197"/>
      <c r="H22" s="87"/>
      <c r="I22" s="195" t="s">
        <v>114</v>
      </c>
      <c r="J22" s="196"/>
      <c r="K22" s="196"/>
      <c r="L22" s="196"/>
      <c r="M22" s="196"/>
      <c r="N22" s="196"/>
      <c r="O22" s="196"/>
      <c r="P22" s="196"/>
      <c r="Q22" s="197"/>
      <c r="S22" s="85"/>
      <c r="T22" s="85"/>
    </row>
    <row r="23" spans="1:20" ht="14.1" customHeight="1" x14ac:dyDescent="0.2">
      <c r="A23" s="195" t="s">
        <v>121</v>
      </c>
      <c r="B23" s="196"/>
      <c r="C23" s="196"/>
      <c r="D23" s="196"/>
      <c r="E23" s="196"/>
      <c r="F23" s="196"/>
      <c r="G23" s="197"/>
      <c r="H23" s="87"/>
      <c r="I23" s="195" t="s">
        <v>115</v>
      </c>
      <c r="J23" s="196"/>
      <c r="K23" s="196"/>
      <c r="L23" s="196"/>
      <c r="M23" s="196"/>
      <c r="N23" s="196"/>
      <c r="O23" s="196"/>
      <c r="P23" s="196"/>
      <c r="Q23" s="197"/>
      <c r="R23" s="87"/>
      <c r="S23" s="87"/>
      <c r="T23" s="85"/>
    </row>
    <row r="24" spans="1:20" ht="14.1" customHeight="1" x14ac:dyDescent="0.2">
      <c r="A24" s="198" t="s">
        <v>122</v>
      </c>
      <c r="B24" s="199"/>
      <c r="C24" s="199"/>
      <c r="D24" s="199"/>
      <c r="E24" s="199"/>
      <c r="F24" s="199"/>
      <c r="G24" s="200"/>
      <c r="H24" s="87"/>
      <c r="I24" s="195" t="s">
        <v>116</v>
      </c>
      <c r="J24" s="196"/>
      <c r="K24" s="196"/>
      <c r="L24" s="196"/>
      <c r="M24" s="196"/>
      <c r="N24" s="196"/>
      <c r="O24" s="196"/>
      <c r="P24" s="196"/>
      <c r="Q24" s="197"/>
      <c r="R24" s="87"/>
      <c r="S24" s="87"/>
      <c r="T24" s="85"/>
    </row>
    <row r="25" spans="1:20" ht="14.1" customHeight="1" x14ac:dyDescent="0.2">
      <c r="H25" s="87"/>
      <c r="I25" s="198" t="s">
        <v>117</v>
      </c>
      <c r="J25" s="199"/>
      <c r="K25" s="199"/>
      <c r="L25" s="199"/>
      <c r="M25" s="199"/>
      <c r="N25" s="199"/>
      <c r="O25" s="199"/>
      <c r="P25" s="199"/>
      <c r="Q25" s="200"/>
      <c r="R25" s="91"/>
      <c r="S25" s="91"/>
      <c r="T25" s="85"/>
    </row>
    <row r="26" spans="1:20" ht="14.1" customHeight="1" x14ac:dyDescent="0.2">
      <c r="H26" s="87"/>
      <c r="I26" s="142"/>
      <c r="J26" s="142"/>
      <c r="K26" s="106"/>
      <c r="L26" s="106"/>
      <c r="M26" s="87"/>
      <c r="N26" s="87"/>
      <c r="O26" s="106"/>
      <c r="P26" s="87"/>
      <c r="Q26" s="87"/>
      <c r="R26" s="91"/>
      <c r="S26" s="91"/>
      <c r="T26" s="85"/>
    </row>
    <row r="27" spans="1:20" ht="14.1" customHeight="1" x14ac:dyDescent="0.2">
      <c r="A27" s="100" t="s">
        <v>180</v>
      </c>
      <c r="B27" s="100"/>
      <c r="C27" s="95"/>
      <c r="D27" s="95"/>
      <c r="E27" s="194">
        <f>SUM(A29:A36)</f>
        <v>0</v>
      </c>
      <c r="F27" s="194"/>
      <c r="G27" s="194"/>
      <c r="H27" s="87"/>
      <c r="I27" s="201" t="s">
        <v>132</v>
      </c>
      <c r="J27" s="202"/>
      <c r="K27" s="202"/>
      <c r="L27" s="202"/>
      <c r="M27" s="202"/>
      <c r="N27" s="202"/>
      <c r="O27" s="202"/>
      <c r="P27" s="202"/>
      <c r="Q27" s="203"/>
      <c r="R27" s="91"/>
      <c r="S27" s="91"/>
    </row>
    <row r="28" spans="1:20" ht="14.1" customHeight="1" x14ac:dyDescent="0.2">
      <c r="A28" s="104" t="s">
        <v>59</v>
      </c>
      <c r="B28" s="104"/>
      <c r="D28" s="95"/>
      <c r="E28" s="105"/>
      <c r="F28" s="105"/>
      <c r="G28" s="105"/>
      <c r="H28" s="87"/>
      <c r="I28" s="204" t="s">
        <v>133</v>
      </c>
      <c r="J28" s="205"/>
      <c r="K28" s="205"/>
      <c r="L28" s="205"/>
      <c r="M28" s="205"/>
      <c r="N28" s="205"/>
      <c r="O28" s="205"/>
      <c r="P28" s="205"/>
      <c r="Q28" s="206"/>
      <c r="R28" s="91"/>
      <c r="S28" s="91"/>
      <c r="T28" s="85"/>
    </row>
    <row r="29" spans="1:20" ht="14.1" customHeight="1" x14ac:dyDescent="0.2">
      <c r="A29" s="178"/>
      <c r="B29" s="179"/>
      <c r="C29" s="135" t="s">
        <v>173</v>
      </c>
      <c r="D29" s="136" t="s">
        <v>107</v>
      </c>
      <c r="E29" s="96"/>
      <c r="F29" s="96"/>
      <c r="G29" s="97"/>
      <c r="H29" s="87"/>
      <c r="I29" s="195" t="s">
        <v>134</v>
      </c>
      <c r="J29" s="196"/>
      <c r="K29" s="196"/>
      <c r="L29" s="196"/>
      <c r="M29" s="196"/>
      <c r="N29" s="196"/>
      <c r="O29" s="196"/>
      <c r="P29" s="196"/>
      <c r="Q29" s="197"/>
      <c r="R29" s="91"/>
      <c r="S29" s="91"/>
      <c r="T29" s="85"/>
    </row>
    <row r="30" spans="1:20" ht="14.1" customHeight="1" x14ac:dyDescent="0.2">
      <c r="A30" s="176"/>
      <c r="B30" s="177"/>
      <c r="C30" s="129" t="s">
        <v>101</v>
      </c>
      <c r="D30" s="130" t="s">
        <v>108</v>
      </c>
      <c r="E30" s="93"/>
      <c r="F30" s="93"/>
      <c r="G30" s="94"/>
      <c r="H30" s="87"/>
      <c r="I30" s="195" t="s">
        <v>136</v>
      </c>
      <c r="J30" s="196"/>
      <c r="K30" s="196"/>
      <c r="L30" s="196"/>
      <c r="M30" s="196"/>
      <c r="N30" s="196"/>
      <c r="O30" s="196"/>
      <c r="P30" s="196"/>
      <c r="Q30" s="197"/>
      <c r="R30" s="91"/>
      <c r="S30" s="91"/>
      <c r="T30" s="85"/>
    </row>
    <row r="31" spans="1:20" ht="14.1" customHeight="1" x14ac:dyDescent="0.2">
      <c r="A31" s="176"/>
      <c r="B31" s="177"/>
      <c r="C31" s="129" t="s">
        <v>102</v>
      </c>
      <c r="D31" s="130" t="s">
        <v>109</v>
      </c>
      <c r="E31" s="93"/>
      <c r="F31" s="93"/>
      <c r="G31" s="94"/>
      <c r="H31" s="87"/>
      <c r="I31" s="198" t="s">
        <v>135</v>
      </c>
      <c r="J31" s="199"/>
      <c r="K31" s="199"/>
      <c r="L31" s="199"/>
      <c r="M31" s="199"/>
      <c r="N31" s="199"/>
      <c r="O31" s="199"/>
      <c r="P31" s="199"/>
      <c r="Q31" s="200"/>
      <c r="R31" s="91"/>
      <c r="S31" s="91"/>
      <c r="T31" s="85"/>
    </row>
    <row r="32" spans="1:20" ht="14.1" customHeight="1" x14ac:dyDescent="0.2">
      <c r="A32" s="176"/>
      <c r="B32" s="177"/>
      <c r="C32" s="129" t="s">
        <v>103</v>
      </c>
      <c r="D32" s="130" t="s">
        <v>110</v>
      </c>
      <c r="E32" s="93"/>
      <c r="F32" s="93"/>
      <c r="G32" s="94"/>
      <c r="H32" s="87"/>
      <c r="I32" s="213" t="s">
        <v>139</v>
      </c>
      <c r="J32" s="214"/>
      <c r="K32" s="214"/>
      <c r="L32" s="214"/>
      <c r="M32" s="214"/>
      <c r="N32" s="214"/>
      <c r="O32" s="214"/>
      <c r="P32" s="214"/>
      <c r="Q32" s="215"/>
      <c r="R32" s="91"/>
      <c r="S32" s="91"/>
      <c r="T32" s="85"/>
    </row>
    <row r="33" spans="1:20" ht="14.1" customHeight="1" x14ac:dyDescent="0.2">
      <c r="A33" s="176"/>
      <c r="B33" s="177"/>
      <c r="C33" s="129" t="s">
        <v>104</v>
      </c>
      <c r="D33" s="130" t="s">
        <v>111</v>
      </c>
      <c r="E33" s="93"/>
      <c r="F33" s="93"/>
      <c r="G33" s="94"/>
      <c r="H33" s="91"/>
      <c r="I33" s="210" t="s">
        <v>140</v>
      </c>
      <c r="J33" s="211"/>
      <c r="K33" s="211"/>
      <c r="L33" s="211"/>
      <c r="M33" s="211"/>
      <c r="N33" s="211"/>
      <c r="O33" s="211"/>
      <c r="P33" s="211"/>
      <c r="Q33" s="212"/>
      <c r="R33" s="91"/>
      <c r="S33" s="91"/>
      <c r="T33" s="85"/>
    </row>
    <row r="34" spans="1:20" ht="14.1" customHeight="1" x14ac:dyDescent="0.2">
      <c r="A34" s="176"/>
      <c r="B34" s="177"/>
      <c r="C34" s="129" t="s">
        <v>105</v>
      </c>
      <c r="D34" s="130" t="s">
        <v>112</v>
      </c>
      <c r="E34" s="93"/>
      <c r="F34" s="93"/>
      <c r="G34" s="94"/>
      <c r="H34" s="91"/>
      <c r="I34" s="210" t="s">
        <v>141</v>
      </c>
      <c r="J34" s="211"/>
      <c r="K34" s="211"/>
      <c r="L34" s="211"/>
      <c r="M34" s="211"/>
      <c r="N34" s="211"/>
      <c r="O34" s="211"/>
      <c r="P34" s="211"/>
      <c r="Q34" s="212"/>
      <c r="S34" s="85"/>
      <c r="T34" s="85"/>
    </row>
    <row r="35" spans="1:20" ht="14.1" customHeight="1" x14ac:dyDescent="0.2">
      <c r="A35" s="176"/>
      <c r="B35" s="177"/>
      <c r="C35" s="129" t="s">
        <v>106</v>
      </c>
      <c r="D35" s="130" t="s">
        <v>125</v>
      </c>
      <c r="E35" s="93"/>
      <c r="F35" s="93"/>
      <c r="G35" s="94"/>
      <c r="H35" s="91"/>
      <c r="I35" s="207" t="s">
        <v>142</v>
      </c>
      <c r="J35" s="208"/>
      <c r="K35" s="208"/>
      <c r="L35" s="208"/>
      <c r="M35" s="208"/>
      <c r="N35" s="208"/>
      <c r="O35" s="208"/>
      <c r="P35" s="208"/>
      <c r="Q35" s="209"/>
      <c r="S35" s="85"/>
      <c r="T35" s="85"/>
    </row>
    <row r="36" spans="1:20" ht="14.1" customHeight="1" thickBot="1" x14ac:dyDescent="0.25">
      <c r="A36" s="176"/>
      <c r="B36" s="177"/>
      <c r="C36" s="133" t="s">
        <v>172</v>
      </c>
      <c r="D36" s="134" t="s">
        <v>183</v>
      </c>
      <c r="E36" s="93"/>
      <c r="F36" s="93"/>
      <c r="G36" s="94"/>
      <c r="I36" s="109"/>
      <c r="J36" s="109"/>
      <c r="K36" s="109"/>
      <c r="L36" s="110"/>
      <c r="M36" s="111"/>
      <c r="N36" s="112"/>
      <c r="O36" s="102"/>
      <c r="P36" s="102"/>
      <c r="Q36" s="102"/>
      <c r="S36" s="85"/>
      <c r="T36" s="85"/>
    </row>
    <row r="37" spans="1:20" ht="14.1" customHeight="1" x14ac:dyDescent="0.2">
      <c r="A37" s="195" t="s">
        <v>126</v>
      </c>
      <c r="B37" s="196"/>
      <c r="C37" s="196"/>
      <c r="D37" s="196"/>
      <c r="E37" s="196"/>
      <c r="F37" s="196"/>
      <c r="G37" s="197"/>
      <c r="H37" s="87"/>
      <c r="R37" s="91"/>
    </row>
    <row r="38" spans="1:20" ht="14.1" customHeight="1" x14ac:dyDescent="0.2">
      <c r="A38" s="195" t="s">
        <v>128</v>
      </c>
      <c r="B38" s="196"/>
      <c r="C38" s="196"/>
      <c r="D38" s="196"/>
      <c r="E38" s="196"/>
      <c r="F38" s="196"/>
      <c r="G38" s="197"/>
      <c r="R38" s="91"/>
      <c r="S38" s="91"/>
    </row>
    <row r="39" spans="1:20" ht="14.1" customHeight="1" x14ac:dyDescent="0.2">
      <c r="A39" s="195" t="s">
        <v>129</v>
      </c>
      <c r="B39" s="196"/>
      <c r="C39" s="196"/>
      <c r="D39" s="196"/>
      <c r="E39" s="196"/>
      <c r="F39" s="196"/>
      <c r="G39" s="197"/>
      <c r="S39" s="99"/>
    </row>
    <row r="40" spans="1:20" ht="14.1" customHeight="1" x14ac:dyDescent="0.2">
      <c r="A40" s="195" t="s">
        <v>130</v>
      </c>
      <c r="B40" s="196"/>
      <c r="C40" s="196"/>
      <c r="D40" s="196"/>
      <c r="E40" s="196"/>
      <c r="F40" s="196"/>
      <c r="G40" s="197"/>
      <c r="S40" s="92"/>
    </row>
    <row r="41" spans="1:20" ht="14.1" customHeight="1" x14ac:dyDescent="0.2">
      <c r="A41" s="198" t="s">
        <v>131</v>
      </c>
      <c r="B41" s="199"/>
      <c r="C41" s="199"/>
      <c r="D41" s="199"/>
      <c r="E41" s="199"/>
      <c r="F41" s="199"/>
      <c r="G41" s="200"/>
      <c r="L41" s="89"/>
      <c r="M41" s="89"/>
      <c r="N41" s="89"/>
      <c r="O41" s="89"/>
      <c r="P41" s="89"/>
      <c r="Q41" s="89"/>
      <c r="S41" s="99"/>
    </row>
    <row r="42" spans="1:20" ht="14.1" customHeight="1" x14ac:dyDescent="0.2">
      <c r="A42" s="143"/>
      <c r="B42" s="143"/>
      <c r="I42" s="89"/>
      <c r="J42" s="89"/>
      <c r="K42" s="89"/>
      <c r="L42" s="89"/>
      <c r="M42" s="89"/>
      <c r="N42" s="89"/>
      <c r="O42" s="89"/>
      <c r="P42" s="89"/>
      <c r="Q42" s="89"/>
      <c r="S42" s="99"/>
    </row>
    <row r="43" spans="1:20" ht="14.1" customHeight="1" x14ac:dyDescent="0.2">
      <c r="A43" s="201" t="s">
        <v>123</v>
      </c>
      <c r="B43" s="202"/>
      <c r="C43" s="202"/>
      <c r="D43" s="202"/>
      <c r="E43" s="202"/>
      <c r="F43" s="202"/>
      <c r="G43" s="203"/>
      <c r="I43" s="118"/>
      <c r="J43" s="118"/>
      <c r="K43" s="89"/>
      <c r="L43" s="89"/>
      <c r="M43" s="89"/>
      <c r="N43" s="89"/>
      <c r="O43" s="89"/>
      <c r="P43" s="89"/>
      <c r="Q43" s="89"/>
      <c r="S43" s="99"/>
    </row>
    <row r="44" spans="1:20" ht="14.1" customHeight="1" x14ac:dyDescent="0.2">
      <c r="A44" s="204" t="s">
        <v>124</v>
      </c>
      <c r="B44" s="205"/>
      <c r="C44" s="205"/>
      <c r="D44" s="205"/>
      <c r="E44" s="205"/>
      <c r="F44" s="205"/>
      <c r="G44" s="206"/>
      <c r="L44" s="89"/>
      <c r="M44" s="89"/>
      <c r="N44" s="89"/>
      <c r="O44" s="89"/>
      <c r="P44" s="89"/>
      <c r="Q44" s="89"/>
      <c r="S44" s="99"/>
    </row>
    <row r="45" spans="1:20" ht="14.1" customHeight="1" x14ac:dyDescent="0.2">
      <c r="A45" s="195" t="s">
        <v>127</v>
      </c>
      <c r="B45" s="196"/>
      <c r="C45" s="196"/>
      <c r="D45" s="196"/>
      <c r="E45" s="196"/>
      <c r="F45" s="196"/>
      <c r="G45" s="197"/>
      <c r="I45" s="99"/>
      <c r="J45" s="99"/>
      <c r="L45" s="89"/>
      <c r="M45" s="89"/>
      <c r="N45" s="89"/>
      <c r="O45" s="89"/>
      <c r="P45" s="89"/>
      <c r="Q45" s="89"/>
      <c r="S45" s="99"/>
    </row>
    <row r="46" spans="1:20" ht="14.1" customHeight="1" x14ac:dyDescent="0.2">
      <c r="A46" s="195" t="s">
        <v>138</v>
      </c>
      <c r="B46" s="196"/>
      <c r="C46" s="196"/>
      <c r="D46" s="196"/>
      <c r="E46" s="196"/>
      <c r="F46" s="196"/>
      <c r="G46" s="197"/>
      <c r="H46" s="146"/>
      <c r="O46" s="108"/>
      <c r="S46" s="85"/>
      <c r="T46" s="85"/>
    </row>
    <row r="47" spans="1:20" ht="14.1" customHeight="1" x14ac:dyDescent="0.2">
      <c r="A47" s="198" t="s">
        <v>137</v>
      </c>
      <c r="B47" s="199"/>
      <c r="C47" s="199"/>
      <c r="D47" s="199"/>
      <c r="E47" s="199"/>
      <c r="F47" s="199"/>
      <c r="G47" s="200"/>
      <c r="H47" s="146"/>
      <c r="R47" s="108"/>
      <c r="S47" s="85"/>
      <c r="T47" s="85"/>
    </row>
    <row r="48" spans="1:20" ht="14.1" customHeight="1" x14ac:dyDescent="0.2">
      <c r="I48" s="99"/>
      <c r="J48" s="99"/>
      <c r="R48" s="91"/>
      <c r="S48" s="85"/>
      <c r="T48" s="85"/>
    </row>
    <row r="49" spans="1:20" ht="14.1" customHeight="1" thickBot="1" x14ac:dyDescent="0.25">
      <c r="A49" s="110"/>
      <c r="B49" s="110"/>
      <c r="C49" s="102"/>
      <c r="D49" s="102"/>
      <c r="E49" s="102"/>
      <c r="F49" s="102"/>
      <c r="G49" s="103"/>
      <c r="H49" s="87"/>
      <c r="R49" s="99"/>
      <c r="S49" s="85"/>
      <c r="T49" s="85"/>
    </row>
    <row r="50" spans="1:20" ht="14.1" customHeight="1" x14ac:dyDescent="0.2">
      <c r="H50" s="87"/>
      <c r="R50" s="99"/>
      <c r="S50" s="87"/>
      <c r="T50" s="85"/>
    </row>
    <row r="51" spans="1:20" ht="14.1" customHeight="1" x14ac:dyDescent="0.2">
      <c r="R51" s="99"/>
      <c r="S51" s="87"/>
      <c r="T51" s="85"/>
    </row>
    <row r="52" spans="1:20" ht="14.1" customHeight="1" x14ac:dyDescent="0.2">
      <c r="R52" s="99"/>
      <c r="S52" s="87"/>
      <c r="T52" s="85"/>
    </row>
    <row r="53" spans="1:20" ht="14.1" customHeight="1" x14ac:dyDescent="0.2">
      <c r="R53" s="99"/>
      <c r="S53" s="99"/>
      <c r="T53" s="99"/>
    </row>
    <row r="54" spans="1:20" ht="14.1" customHeight="1" x14ac:dyDescent="0.2">
      <c r="H54" s="87"/>
      <c r="R54" s="99"/>
      <c r="S54" s="99"/>
    </row>
    <row r="55" spans="1:20" ht="14.1" customHeight="1" x14ac:dyDescent="0.2">
      <c r="H55" s="99"/>
      <c r="R55" s="87"/>
      <c r="S55" s="99"/>
    </row>
    <row r="56" spans="1:20" ht="14.1" customHeight="1" x14ac:dyDescent="0.2">
      <c r="H56" s="99"/>
      <c r="R56" s="87"/>
      <c r="S56" s="99"/>
    </row>
    <row r="57" spans="1:20" ht="14.1" customHeight="1" x14ac:dyDescent="0.2">
      <c r="H57" s="99"/>
      <c r="R57" s="89"/>
    </row>
    <row r="58" spans="1:20" x14ac:dyDescent="0.2">
      <c r="H58" s="91"/>
      <c r="R58" s="89"/>
    </row>
    <row r="59" spans="1:20" x14ac:dyDescent="0.2">
      <c r="R59" s="89"/>
    </row>
    <row r="60" spans="1:20" ht="14.1" customHeight="1" x14ac:dyDescent="0.2">
      <c r="R60" s="89"/>
    </row>
    <row r="61" spans="1:20" ht="14.1" customHeight="1" x14ac:dyDescent="0.2">
      <c r="R61" s="89"/>
    </row>
    <row r="62" spans="1:20" ht="14.1" customHeight="1" x14ac:dyDescent="0.2">
      <c r="R62" s="89"/>
    </row>
    <row r="63" spans="1:20" ht="14.1" customHeight="1" x14ac:dyDescent="0.2">
      <c r="R63" s="89"/>
    </row>
    <row r="64" spans="1:20" ht="14.1" customHeight="1" x14ac:dyDescent="0.2">
      <c r="H64" s="91"/>
      <c r="R64" s="89"/>
    </row>
    <row r="65" spans="8:18" ht="14.1" customHeight="1" x14ac:dyDescent="0.2">
      <c r="H65" s="87"/>
      <c r="R65" s="89"/>
    </row>
    <row r="66" spans="8:18" ht="14.1" customHeight="1" x14ac:dyDescent="0.2">
      <c r="H66" s="91"/>
      <c r="K66" s="99"/>
      <c r="L66" s="99"/>
      <c r="M66" s="88"/>
      <c r="N66" s="98"/>
      <c r="P66" s="99"/>
      <c r="Q66" s="99"/>
      <c r="R66" s="89"/>
    </row>
    <row r="67" spans="8:18" ht="14.1" customHeight="1" x14ac:dyDescent="0.2">
      <c r="H67" s="91"/>
      <c r="O67" s="108"/>
      <c r="R67" s="89"/>
    </row>
    <row r="68" spans="8:18" ht="14.1" customHeight="1" x14ac:dyDescent="0.2">
      <c r="H68" s="91"/>
      <c r="R68" s="89"/>
    </row>
    <row r="69" spans="8:18" ht="14.1" customHeight="1" x14ac:dyDescent="0.2">
      <c r="H69" s="91"/>
      <c r="I69" s="99"/>
      <c r="J69" s="99"/>
      <c r="R69" s="89"/>
    </row>
    <row r="70" spans="8:18" ht="14.1" customHeight="1" x14ac:dyDescent="0.2">
      <c r="H70" s="91"/>
      <c r="R70" s="89"/>
    </row>
    <row r="71" spans="8:18" ht="14.1" customHeight="1" x14ac:dyDescent="0.2">
      <c r="H71" s="91"/>
      <c r="R71" s="89"/>
    </row>
    <row r="72" spans="8:18" ht="14.1" customHeight="1" x14ac:dyDescent="0.2">
      <c r="H72" s="91"/>
      <c r="R72" s="89"/>
    </row>
    <row r="73" spans="8:18" ht="14.1" customHeight="1" x14ac:dyDescent="0.2">
      <c r="H73" s="91"/>
      <c r="R73" s="89"/>
    </row>
    <row r="74" spans="8:18" ht="14.1" customHeight="1" x14ac:dyDescent="0.2">
      <c r="H74" s="91"/>
      <c r="R74" s="89"/>
    </row>
    <row r="75" spans="8:18" ht="14.1" customHeight="1" x14ac:dyDescent="0.2">
      <c r="H75" s="91"/>
    </row>
    <row r="76" spans="8:18" ht="14.1" customHeight="1" x14ac:dyDescent="0.2">
      <c r="H76" s="91"/>
    </row>
    <row r="77" spans="8:18" ht="14.1" customHeight="1" x14ac:dyDescent="0.2">
      <c r="H77" s="91"/>
    </row>
    <row r="78" spans="8:18" ht="14.1" customHeight="1" x14ac:dyDescent="0.2">
      <c r="H78" s="91"/>
    </row>
    <row r="79" spans="8:18" x14ac:dyDescent="0.2">
      <c r="H79" s="91"/>
    </row>
    <row r="81" spans="8:18" ht="14.1" customHeight="1" x14ac:dyDescent="0.2">
      <c r="H81" s="99"/>
    </row>
    <row r="82" spans="8:18" ht="14.1" customHeight="1" x14ac:dyDescent="0.2">
      <c r="H82" s="91"/>
    </row>
    <row r="83" spans="8:18" ht="14.1" customHeight="1" x14ac:dyDescent="0.2">
      <c r="H83" s="87"/>
    </row>
    <row r="84" spans="8:18" ht="14.1" customHeight="1" x14ac:dyDescent="0.2">
      <c r="H84" s="91"/>
    </row>
    <row r="85" spans="8:18" ht="14.1" customHeight="1" x14ac:dyDescent="0.2">
      <c r="H85" s="91"/>
    </row>
    <row r="86" spans="8:18" ht="14.1" customHeight="1" x14ac:dyDescent="0.2">
      <c r="H86" s="87"/>
    </row>
    <row r="87" spans="8:18" ht="14.1" customHeight="1" x14ac:dyDescent="0.2">
      <c r="H87" s="91"/>
    </row>
    <row r="88" spans="8:18" ht="14.1" customHeight="1" x14ac:dyDescent="0.2">
      <c r="H88" s="91"/>
    </row>
    <row r="89" spans="8:18" ht="14.1" customHeight="1" x14ac:dyDescent="0.2">
      <c r="H89" s="91"/>
      <c r="R89" s="89"/>
    </row>
    <row r="90" spans="8:18" ht="14.1" customHeight="1" x14ac:dyDescent="0.2">
      <c r="H90" s="91"/>
    </row>
    <row r="91" spans="8:18" ht="14.1" customHeight="1" x14ac:dyDescent="0.2">
      <c r="H91" s="91"/>
    </row>
    <row r="92" spans="8:18" ht="14.1" customHeight="1" x14ac:dyDescent="0.2">
      <c r="H92" s="91"/>
    </row>
    <row r="93" spans="8:18" ht="14.1" customHeight="1" x14ac:dyDescent="0.2">
      <c r="H93" s="91"/>
    </row>
    <row r="94" spans="8:18" ht="14.1" customHeight="1" x14ac:dyDescent="0.2">
      <c r="H94" s="91"/>
    </row>
    <row r="95" spans="8:18" ht="14.1" customHeight="1" x14ac:dyDescent="0.2">
      <c r="H95" s="91"/>
    </row>
    <row r="96" spans="8:18" ht="14.1" customHeight="1" x14ac:dyDescent="0.2">
      <c r="H96" s="91"/>
    </row>
    <row r="97" spans="8:8" x14ac:dyDescent="0.2">
      <c r="H97" s="91"/>
    </row>
    <row r="98" spans="8:8" x14ac:dyDescent="0.2">
      <c r="H98" s="91"/>
    </row>
    <row r="99" spans="8:8" ht="14.1" customHeight="1" x14ac:dyDescent="0.2">
      <c r="H99" s="91"/>
    </row>
    <row r="100" spans="8:8" ht="14.1" customHeight="1" x14ac:dyDescent="0.2">
      <c r="H100" s="91"/>
    </row>
    <row r="101" spans="8:8" ht="14.1" customHeight="1" x14ac:dyDescent="0.2">
      <c r="H101" s="91"/>
    </row>
    <row r="102" spans="8:8" ht="14.1" customHeight="1" x14ac:dyDescent="0.2">
      <c r="H102" s="91"/>
    </row>
    <row r="103" spans="8:8" ht="14.1" customHeight="1" x14ac:dyDescent="0.2"/>
    <row r="104" spans="8:8" ht="14.1" customHeight="1" x14ac:dyDescent="0.2"/>
    <row r="105" spans="8:8" ht="14.1" customHeight="1" x14ac:dyDescent="0.2"/>
    <row r="106" spans="8:8" ht="14.1" customHeight="1" x14ac:dyDescent="0.2"/>
    <row r="107" spans="8:8" ht="14.1" customHeight="1" x14ac:dyDescent="0.2"/>
    <row r="108" spans="8:8" ht="14.1" customHeight="1" x14ac:dyDescent="0.2"/>
    <row r="109" spans="8:8" ht="14.1" customHeight="1" x14ac:dyDescent="0.2"/>
    <row r="110" spans="8:8" ht="14.1" customHeight="1" x14ac:dyDescent="0.2"/>
    <row r="111" spans="8:8" ht="14.1" customHeight="1" x14ac:dyDescent="0.2"/>
    <row r="112" spans="8:8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</sheetData>
  <mergeCells count="33">
    <mergeCell ref="I31:Q31"/>
    <mergeCell ref="I29:Q29"/>
    <mergeCell ref="I28:Q28"/>
    <mergeCell ref="I27:Q27"/>
    <mergeCell ref="I35:Q35"/>
    <mergeCell ref="I34:Q34"/>
    <mergeCell ref="I33:Q33"/>
    <mergeCell ref="I32:Q32"/>
    <mergeCell ref="I30:Q30"/>
    <mergeCell ref="A47:G47"/>
    <mergeCell ref="A40:G40"/>
    <mergeCell ref="A39:G39"/>
    <mergeCell ref="A38:G38"/>
    <mergeCell ref="A37:G37"/>
    <mergeCell ref="A41:G41"/>
    <mergeCell ref="A43:G43"/>
    <mergeCell ref="A46:G46"/>
    <mergeCell ref="A45:G45"/>
    <mergeCell ref="A44:G44"/>
    <mergeCell ref="A4:Q4"/>
    <mergeCell ref="E6:G6"/>
    <mergeCell ref="I21:Q21"/>
    <mergeCell ref="A20:G20"/>
    <mergeCell ref="E27:G27"/>
    <mergeCell ref="O6:Q6"/>
    <mergeCell ref="A24:G24"/>
    <mergeCell ref="A23:G23"/>
    <mergeCell ref="A22:G22"/>
    <mergeCell ref="A21:G21"/>
    <mergeCell ref="I25:Q25"/>
    <mergeCell ref="I24:Q24"/>
    <mergeCell ref="I23:Q23"/>
    <mergeCell ref="I22:Q22"/>
  </mergeCells>
  <phoneticPr fontId="20" type="noConversion"/>
  <printOptions horizontalCentered="1"/>
  <pageMargins left="0" right="0" top="0.25" bottom="0.25" header="0.5" footer="0.5"/>
  <pageSetup scale="68" orientation="portrait" horizontalDpi="300" verticalDpi="300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Environmental Science</vt:lpstr>
      <vt:lpstr>Environmental Science Tracks</vt:lpstr>
      <vt:lpstr>'Environmental Science'!Print_Area</vt:lpstr>
      <vt:lpstr>'Environmental Science Tracks'!Print_Area</vt:lpstr>
    </vt:vector>
  </TitlesOfParts>
  <Company>Home Sweet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Environmental Science</dc:title>
  <dc:creator>Sandy Hendrickson</dc:creator>
  <cp:lastModifiedBy>Jack Kemp</cp:lastModifiedBy>
  <cp:lastPrinted>2021-06-21T23:58:35Z</cp:lastPrinted>
  <dcterms:created xsi:type="dcterms:W3CDTF">2000-06-02T01:36:11Z</dcterms:created>
  <dcterms:modified xsi:type="dcterms:W3CDTF">2021-08-11T21:19:51Z</dcterms:modified>
</cp:coreProperties>
</file>